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282"/>
  </bookViews>
  <sheets>
    <sheet name="Общий стол" sheetId="1" r:id="rId1"/>
    <sheet name=" Младенческая гр." sheetId="2" r:id="rId2"/>
    <sheet name="Младенчиская группа 2" sheetId="3" r:id="rId3"/>
    <sheet name="Молоко и свёкла" sheetId="4" r:id="rId4"/>
    <sheet name="Говядина" sheetId="5" r:id="rId5"/>
  </sheets>
  <calcPr calcId="145621" iterateDelta="1E-4"/>
</workbook>
</file>

<file path=xl/calcChain.xml><?xml version="1.0" encoding="utf-8"?>
<calcChain xmlns="http://schemas.openxmlformats.org/spreadsheetml/2006/main">
  <c r="C34" i="2" l="1"/>
  <c r="E34" i="2"/>
  <c r="D23" i="5"/>
  <c r="F23" i="5"/>
  <c r="C31" i="3"/>
  <c r="D28" i="4"/>
  <c r="F28" i="4"/>
</calcChain>
</file>

<file path=xl/sharedStrings.xml><?xml version="1.0" encoding="utf-8"?>
<sst xmlns="http://schemas.openxmlformats.org/spreadsheetml/2006/main" count="164" uniqueCount="67">
  <si>
    <t>Дата:</t>
  </si>
  <si>
    <t>06.08.2026 г.</t>
  </si>
  <si>
    <t>общий стол</t>
  </si>
  <si>
    <t>3-7 лет</t>
  </si>
  <si>
    <t>1-3 лет</t>
  </si>
  <si>
    <t>Наименование блюд</t>
  </si>
  <si>
    <t>Объём, гр</t>
  </si>
  <si>
    <t>Калорийность, ккал</t>
  </si>
  <si>
    <t>Завтрак:</t>
  </si>
  <si>
    <t xml:space="preserve">Каша ячневая молочная с маслом </t>
  </si>
  <si>
    <t>сливочным</t>
  </si>
  <si>
    <t>Какао с молоком</t>
  </si>
  <si>
    <t>Хлеб пшеничный с маслом и сыром</t>
  </si>
  <si>
    <t>40\8\6</t>
  </si>
  <si>
    <t>30\6\4</t>
  </si>
  <si>
    <t>Второй завтрак</t>
  </si>
  <si>
    <t>Кефир 2,5% жир.</t>
  </si>
  <si>
    <t>Печенье</t>
  </si>
  <si>
    <t>Обед:</t>
  </si>
  <si>
    <t>Суп с макаронными изделиями на</t>
  </si>
  <si>
    <t>говяжьем бульоне</t>
  </si>
  <si>
    <t>Каша рисовая рассыпчатая</t>
  </si>
  <si>
    <t>Рыба под омлетом</t>
  </si>
  <si>
    <t>Компот из сухофруктов</t>
  </si>
  <si>
    <t>Хлеб ржаной</t>
  </si>
  <si>
    <t>Горошек зеленый</t>
  </si>
  <si>
    <t xml:space="preserve">Соус сметано-томатный </t>
  </si>
  <si>
    <t>Уплотнённый полдник</t>
  </si>
  <si>
    <t>Винегрет с подсолнечным маслом</t>
  </si>
  <si>
    <t>Чай с сахаром</t>
  </si>
  <si>
    <t>Хлеб пшеничный</t>
  </si>
  <si>
    <t>Яйцо отварное</t>
  </si>
  <si>
    <t>Итого:</t>
  </si>
  <si>
    <t>МЛАДЕНЧЕСКАЯ ГРУППА ОТ 2-12 МЕС.</t>
  </si>
  <si>
    <t>9-12  мес.</t>
  </si>
  <si>
    <t>Желток яйца</t>
  </si>
  <si>
    <t>Смесь молочная</t>
  </si>
  <si>
    <t>Вода</t>
  </si>
  <si>
    <t>Каша ячневая молочная с маслом</t>
  </si>
  <si>
    <t xml:space="preserve">сливочным </t>
  </si>
  <si>
    <t>Кормление 2</t>
  </si>
  <si>
    <t>Творог</t>
  </si>
  <si>
    <t>Фруктовое пюре</t>
  </si>
  <si>
    <t>Сок яблочный</t>
  </si>
  <si>
    <t>Кормление 3</t>
  </si>
  <si>
    <t>Овощное пюре</t>
  </si>
  <si>
    <t>Пюре из мяса говядины</t>
  </si>
  <si>
    <t>Кефир 2,5 % жир.</t>
  </si>
  <si>
    <t>Кормление 4</t>
  </si>
  <si>
    <t>Пюре из рыбы</t>
  </si>
  <si>
    <t>06.08.26 г.</t>
  </si>
  <si>
    <t>Для детей с аллергией на молоко (младенческая гр.)</t>
  </si>
  <si>
    <t>Кормление 1</t>
  </si>
  <si>
    <t>Каша ячневая безмолочная</t>
  </si>
  <si>
    <t>Для детей с аллергией на молоко, свеклу и рыбу</t>
  </si>
  <si>
    <t>Каша ячневая</t>
  </si>
  <si>
    <t xml:space="preserve">Хлеб пшеничный </t>
  </si>
  <si>
    <t>Напиток из ягод</t>
  </si>
  <si>
    <t xml:space="preserve">Каша рисовая рассыпчатая </t>
  </si>
  <si>
    <t>Гуляш из мяса говядины</t>
  </si>
  <si>
    <t xml:space="preserve">Салат овощной с подсолнечным </t>
  </si>
  <si>
    <t>маслом</t>
  </si>
  <si>
    <t>Для детей с аллергией на молоко, яйцо, картофель, говядину</t>
  </si>
  <si>
    <t>Суп рыбный</t>
  </si>
  <si>
    <t>Рыба с овощами</t>
  </si>
  <si>
    <t>Каша гречневая с мясом куры</t>
  </si>
  <si>
    <t>7 мес.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</si>
</sst>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2" fillId="0" borderId="1" xfId="1" applyFont="1" applyBorder="1"/>
    <xf numFmtId="14" fontId="2" fillId="0" borderId="2" xfId="1" applyNumberFormat="1" applyFont="1" applyBorder="1"/>
    <xf numFmtId="0" fontId="1" fillId="0" borderId="1" xfId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wrapText="1"/>
    </xf>
    <xf numFmtId="164" fontId="1" fillId="0" borderId="1" xfId="1" applyNumberFormat="1" applyBorder="1" applyAlignment="1">
      <alignment horizontal="center" vertical="center"/>
    </xf>
    <xf numFmtId="2" fontId="1" fillId="0" borderId="1" xfId="1" applyNumberFormat="1" applyBorder="1" applyAlignment="1">
      <alignment horizontal="center" vertical="center"/>
    </xf>
    <xf numFmtId="0" fontId="3" fillId="0" borderId="1" xfId="1" applyFont="1" applyBorder="1"/>
    <xf numFmtId="16" fontId="1" fillId="0" borderId="0" xfId="1" applyNumberFormat="1"/>
    <xf numFmtId="0" fontId="3" fillId="0" borderId="0" xfId="1" applyFont="1" applyAlignment="1"/>
    <xf numFmtId="0" fontId="2" fillId="0" borderId="1" xfId="1" applyFont="1" applyBorder="1" applyAlignment="1">
      <alignment horizontal="right"/>
    </xf>
    <xf numFmtId="164" fontId="2" fillId="0" borderId="1" xfId="1" applyNumberFormat="1" applyFont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left"/>
    </xf>
    <xf numFmtId="0" fontId="1" fillId="0" borderId="0" xfId="1" applyBorder="1"/>
    <xf numFmtId="0" fontId="3" fillId="0" borderId="0" xfId="1" applyFont="1" applyBorder="1"/>
    <xf numFmtId="0" fontId="3" fillId="0" borderId="3" xfId="1" applyFont="1" applyBorder="1" applyAlignment="1"/>
    <xf numFmtId="0" fontId="1" fillId="0" borderId="0" xfId="1" applyAlignment="1">
      <alignment horizontal="center" vertical="center"/>
    </xf>
    <xf numFmtId="0" fontId="2" fillId="0" borderId="1" xfId="1" applyFont="1" applyBorder="1" applyAlignment="1">
      <alignment horizontal="left" vertical="top" wrapText="1"/>
    </xf>
    <xf numFmtId="0" fontId="2" fillId="0" borderId="4" xfId="1" applyFont="1" applyBorder="1" applyAlignment="1">
      <alignment horizontal="left"/>
    </xf>
    <xf numFmtId="0" fontId="2" fillId="0" borderId="1" xfId="1" applyFont="1" applyBorder="1" applyAlignment="1">
      <alignment horizontal="center"/>
    </xf>
    <xf numFmtId="0" fontId="2" fillId="0" borderId="5" xfId="1" applyFont="1" applyBorder="1" applyAlignment="1">
      <alignment horizontal="left" vertical="top"/>
    </xf>
    <xf numFmtId="0" fontId="2" fillId="0" borderId="1" xfId="1" applyFont="1" applyBorder="1" applyAlignment="1">
      <alignment horizontal="right"/>
    </xf>
    <xf numFmtId="0" fontId="2" fillId="0" borderId="6" xfId="1" applyFont="1" applyBorder="1" applyAlignment="1">
      <alignment horizontal="left" vertical="top"/>
    </xf>
    <xf numFmtId="0" fontId="2" fillId="0" borderId="1" xfId="1" applyFont="1" applyBorder="1" applyAlignment="1">
      <alignment horizontal="left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zoomScale="102" zoomScaleNormal="102" workbookViewId="0">
      <selection activeCell="F17" sqref="F17"/>
    </sheetView>
  </sheetViews>
  <sheetFormatPr defaultColWidth="8.7109375" defaultRowHeight="15" x14ac:dyDescent="0.25"/>
  <cols>
    <col min="1" max="1" width="15.7109375" style="1" customWidth="1"/>
    <col min="2" max="2" width="43.42578125" style="1" customWidth="1"/>
    <col min="3" max="6" width="15.28515625" style="1" customWidth="1"/>
    <col min="7" max="16384" width="8.7109375" style="1"/>
  </cols>
  <sheetData>
    <row r="1" spans="1:8" x14ac:dyDescent="0.25">
      <c r="A1" s="2" t="s">
        <v>0</v>
      </c>
      <c r="B1" s="3" t="s">
        <v>1</v>
      </c>
    </row>
    <row r="2" spans="1:8" ht="15" customHeight="1" x14ac:dyDescent="0.25"/>
    <row r="3" spans="1:8" x14ac:dyDescent="0.25">
      <c r="A3" s="22" t="s">
        <v>2</v>
      </c>
      <c r="B3" s="22"/>
      <c r="C3" s="23" t="s">
        <v>3</v>
      </c>
      <c r="D3" s="23"/>
      <c r="E3" s="23" t="s">
        <v>4</v>
      </c>
      <c r="F3" s="23"/>
    </row>
    <row r="4" spans="1:8" ht="30" x14ac:dyDescent="0.25">
      <c r="A4" s="4"/>
      <c r="B4" s="5" t="s">
        <v>5</v>
      </c>
      <c r="C4" s="5" t="s">
        <v>6</v>
      </c>
      <c r="D4" s="6" t="s">
        <v>7</v>
      </c>
      <c r="E4" s="5" t="s">
        <v>6</v>
      </c>
      <c r="F4" s="6" t="s">
        <v>7</v>
      </c>
    </row>
    <row r="5" spans="1:8" ht="15.75" x14ac:dyDescent="0.25">
      <c r="A5" s="24" t="s">
        <v>8</v>
      </c>
      <c r="B5" s="7" t="s">
        <v>9</v>
      </c>
      <c r="C5" s="8">
        <v>180</v>
      </c>
      <c r="D5" s="9">
        <v>241.25</v>
      </c>
      <c r="E5" s="8">
        <v>150</v>
      </c>
      <c r="F5" s="9">
        <v>201.04</v>
      </c>
    </row>
    <row r="6" spans="1:8" ht="15.75" x14ac:dyDescent="0.25">
      <c r="A6" s="24"/>
      <c r="B6" s="7" t="s">
        <v>10</v>
      </c>
      <c r="C6" s="8"/>
      <c r="D6" s="9"/>
      <c r="E6" s="8"/>
      <c r="F6" s="9"/>
    </row>
    <row r="7" spans="1:8" ht="15.75" x14ac:dyDescent="0.25">
      <c r="A7" s="24"/>
      <c r="B7" s="10" t="s">
        <v>11</v>
      </c>
      <c r="C7" s="8">
        <v>180</v>
      </c>
      <c r="D7" s="9">
        <v>107.24</v>
      </c>
      <c r="E7" s="8">
        <v>160</v>
      </c>
      <c r="F7" s="9">
        <v>95.33</v>
      </c>
    </row>
    <row r="8" spans="1:8" ht="15" customHeight="1" x14ac:dyDescent="0.25">
      <c r="A8" s="24"/>
      <c r="B8" s="10" t="s">
        <v>12</v>
      </c>
      <c r="C8" s="8" t="s">
        <v>13</v>
      </c>
      <c r="D8" s="9">
        <v>81.040000000000006</v>
      </c>
      <c r="E8" s="8" t="s">
        <v>14</v>
      </c>
      <c r="F8" s="9">
        <v>60.78</v>
      </c>
    </row>
    <row r="9" spans="1:8" ht="15" customHeight="1" x14ac:dyDescent="0.25">
      <c r="A9" s="24"/>
      <c r="B9" s="10"/>
      <c r="C9" s="8"/>
      <c r="D9" s="8"/>
      <c r="E9" s="8"/>
      <c r="F9" s="8"/>
    </row>
    <row r="10" spans="1:8" ht="12.75" customHeight="1" x14ac:dyDescent="0.25">
      <c r="A10" s="21" t="s">
        <v>15</v>
      </c>
      <c r="B10" s="10" t="s">
        <v>16</v>
      </c>
      <c r="C10" s="8">
        <v>200</v>
      </c>
      <c r="D10" s="9">
        <v>212</v>
      </c>
      <c r="E10" s="8">
        <v>180</v>
      </c>
      <c r="F10" s="9">
        <v>190.8</v>
      </c>
      <c r="H10" s="11"/>
    </row>
    <row r="11" spans="1:8" ht="15.75" x14ac:dyDescent="0.25">
      <c r="A11" s="21"/>
      <c r="B11" s="10" t="s">
        <v>17</v>
      </c>
      <c r="C11" s="8">
        <v>20</v>
      </c>
      <c r="D11" s="9">
        <v>83.42</v>
      </c>
      <c r="E11" s="8">
        <v>12</v>
      </c>
      <c r="F11" s="9">
        <v>50.05</v>
      </c>
    </row>
    <row r="12" spans="1:8" ht="15.75" x14ac:dyDescent="0.25">
      <c r="A12" s="21"/>
      <c r="B12" s="10"/>
      <c r="C12" s="8"/>
      <c r="D12" s="8"/>
      <c r="E12" s="8"/>
      <c r="F12" s="8"/>
    </row>
    <row r="13" spans="1:8" ht="15.75" x14ac:dyDescent="0.25">
      <c r="A13" s="24" t="s">
        <v>18</v>
      </c>
      <c r="B13" s="12" t="s">
        <v>19</v>
      </c>
      <c r="C13" s="8">
        <v>180</v>
      </c>
      <c r="D13" s="9">
        <v>261.99</v>
      </c>
      <c r="E13" s="8">
        <v>160</v>
      </c>
      <c r="F13" s="9">
        <v>232.88</v>
      </c>
    </row>
    <row r="14" spans="1:8" ht="15.75" x14ac:dyDescent="0.25">
      <c r="A14" s="24"/>
      <c r="B14" s="12" t="s">
        <v>20</v>
      </c>
      <c r="C14" s="8"/>
      <c r="D14" s="9"/>
      <c r="E14" s="8"/>
      <c r="F14" s="9"/>
    </row>
    <row r="15" spans="1:8" ht="15.75" x14ac:dyDescent="0.25">
      <c r="A15" s="24"/>
      <c r="B15" s="10" t="s">
        <v>21</v>
      </c>
      <c r="C15" s="8">
        <v>150</v>
      </c>
      <c r="D15" s="9">
        <v>103.05</v>
      </c>
      <c r="E15" s="8">
        <v>120</v>
      </c>
      <c r="F15" s="9">
        <v>82.44</v>
      </c>
    </row>
    <row r="16" spans="1:8" ht="15.75" x14ac:dyDescent="0.25">
      <c r="A16" s="24"/>
      <c r="B16" s="10" t="s">
        <v>22</v>
      </c>
      <c r="C16" s="8">
        <v>80</v>
      </c>
      <c r="D16" s="9">
        <v>117.41</v>
      </c>
      <c r="E16" s="8">
        <v>60</v>
      </c>
      <c r="F16" s="9">
        <v>88.06</v>
      </c>
    </row>
    <row r="17" spans="1:6" ht="15.75" x14ac:dyDescent="0.25">
      <c r="A17" s="24"/>
      <c r="B17" s="10" t="s">
        <v>23</v>
      </c>
      <c r="C17" s="8">
        <v>180</v>
      </c>
      <c r="D17" s="9">
        <v>44.77</v>
      </c>
      <c r="E17" s="8">
        <v>160</v>
      </c>
      <c r="F17" s="8">
        <v>39.79</v>
      </c>
    </row>
    <row r="18" spans="1:6" ht="15" customHeight="1" x14ac:dyDescent="0.25">
      <c r="A18" s="24"/>
      <c r="B18" s="10" t="s">
        <v>24</v>
      </c>
      <c r="C18" s="8">
        <v>50</v>
      </c>
      <c r="D18" s="8">
        <v>101.5</v>
      </c>
      <c r="E18" s="8">
        <v>40</v>
      </c>
      <c r="F18" s="8">
        <v>81.2</v>
      </c>
    </row>
    <row r="19" spans="1:6" ht="15.75" x14ac:dyDescent="0.25">
      <c r="A19" s="24"/>
      <c r="B19" s="10" t="s">
        <v>25</v>
      </c>
      <c r="C19" s="8">
        <v>60</v>
      </c>
      <c r="D19" s="9">
        <v>43.2</v>
      </c>
      <c r="E19" s="8">
        <v>40</v>
      </c>
      <c r="F19" s="9">
        <v>28.8</v>
      </c>
    </row>
    <row r="20" spans="1:6" ht="15.75" x14ac:dyDescent="0.25">
      <c r="A20" s="24"/>
      <c r="B20" s="10" t="s">
        <v>26</v>
      </c>
      <c r="C20" s="8">
        <v>20</v>
      </c>
      <c r="D20" s="9">
        <v>12.78</v>
      </c>
      <c r="E20" s="8">
        <v>20</v>
      </c>
      <c r="F20" s="9">
        <v>12.78</v>
      </c>
    </row>
    <row r="21" spans="1:6" ht="14.25" customHeight="1" x14ac:dyDescent="0.25">
      <c r="A21" s="21" t="s">
        <v>27</v>
      </c>
      <c r="B21" s="10" t="s">
        <v>28</v>
      </c>
      <c r="C21" s="8">
        <v>180</v>
      </c>
      <c r="D21" s="9">
        <v>141.86000000000001</v>
      </c>
      <c r="E21" s="8">
        <v>150</v>
      </c>
      <c r="F21" s="9">
        <v>118.21</v>
      </c>
    </row>
    <row r="22" spans="1:6" ht="15.75" x14ac:dyDescent="0.25">
      <c r="A22" s="21"/>
      <c r="B22" s="10" t="s">
        <v>29</v>
      </c>
      <c r="C22" s="8">
        <v>180</v>
      </c>
      <c r="D22" s="9">
        <v>14.4</v>
      </c>
      <c r="E22" s="8">
        <v>160</v>
      </c>
      <c r="F22" s="9">
        <v>12.8</v>
      </c>
    </row>
    <row r="23" spans="1:6" ht="15.75" x14ac:dyDescent="0.25">
      <c r="A23" s="21"/>
      <c r="B23" s="10" t="s">
        <v>30</v>
      </c>
      <c r="C23" s="8">
        <v>40</v>
      </c>
      <c r="D23" s="9">
        <v>107.43</v>
      </c>
      <c r="E23" s="8">
        <v>30</v>
      </c>
      <c r="F23" s="9">
        <v>80.569999999999993</v>
      </c>
    </row>
    <row r="24" spans="1:6" ht="15.75" x14ac:dyDescent="0.25">
      <c r="A24" s="21"/>
      <c r="B24" s="10" t="s">
        <v>31</v>
      </c>
      <c r="C24" s="8">
        <v>40</v>
      </c>
      <c r="D24" s="9">
        <v>62.8</v>
      </c>
      <c r="E24" s="8">
        <v>40</v>
      </c>
      <c r="F24" s="9">
        <v>62.8</v>
      </c>
    </row>
    <row r="25" spans="1:6" ht="15.75" x14ac:dyDescent="0.25">
      <c r="A25" s="21"/>
      <c r="B25" s="10"/>
      <c r="C25" s="8"/>
      <c r="D25" s="9"/>
      <c r="E25" s="8"/>
      <c r="F25" s="9"/>
    </row>
    <row r="26" spans="1:6" ht="15.75" x14ac:dyDescent="0.25">
      <c r="A26" s="21"/>
      <c r="B26" s="10"/>
      <c r="C26" s="8"/>
      <c r="D26" s="8"/>
      <c r="E26" s="8"/>
      <c r="F26" s="8"/>
    </row>
    <row r="27" spans="1:6" ht="15.75" x14ac:dyDescent="0.25">
      <c r="A27" s="13" t="s">
        <v>32</v>
      </c>
      <c r="B27" s="10"/>
      <c r="C27" s="14">
        <v>1780</v>
      </c>
      <c r="D27" s="15">
        <v>1736.1</v>
      </c>
      <c r="E27" s="14">
        <v>1512</v>
      </c>
      <c r="F27" s="15">
        <v>1438.3</v>
      </c>
    </row>
  </sheetData>
  <sheetProtection selectLockedCells="1" selectUnlockedCells="1"/>
  <mergeCells count="7">
    <mergeCell ref="A21:A26"/>
    <mergeCell ref="A3:B3"/>
    <mergeCell ref="C3:D3"/>
    <mergeCell ref="E3:F3"/>
    <mergeCell ref="A5:A9"/>
    <mergeCell ref="A10:A12"/>
    <mergeCell ref="A13:A20"/>
  </mergeCells>
  <pageMargins left="0.31527777777777777" right="0.31527777777777777" top="0.74791666666666667" bottom="0.35416666666666669" header="0.51180555555555551" footer="0.51180555555555551"/>
  <pageSetup paperSize="9" scale="80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opLeftCell="A7" zoomScale="102" zoomScaleNormal="102" workbookViewId="0">
      <selection activeCell="H4" sqref="H4"/>
    </sheetView>
  </sheetViews>
  <sheetFormatPr defaultColWidth="8.7109375" defaultRowHeight="15" x14ac:dyDescent="0.25"/>
  <cols>
    <col min="1" max="1" width="13.5703125" style="1" customWidth="1"/>
    <col min="2" max="2" width="37.28515625" style="1" customWidth="1"/>
    <col min="3" max="8" width="9.7109375" style="1" customWidth="1"/>
    <col min="9" max="16384" width="8.7109375" style="1"/>
  </cols>
  <sheetData>
    <row r="1" spans="1:8" x14ac:dyDescent="0.25">
      <c r="A1" s="2" t="s">
        <v>0</v>
      </c>
      <c r="B1" s="16">
        <v>46240</v>
      </c>
    </row>
    <row r="2" spans="1:8" ht="15" customHeight="1" x14ac:dyDescent="0.25"/>
    <row r="3" spans="1:8" x14ac:dyDescent="0.25">
      <c r="A3" s="22" t="s">
        <v>33</v>
      </c>
      <c r="B3" s="22"/>
      <c r="C3" s="23" t="s">
        <v>34</v>
      </c>
      <c r="D3" s="23"/>
      <c r="E3" s="23" t="s">
        <v>66</v>
      </c>
      <c r="F3" s="23"/>
      <c r="G3"/>
      <c r="H3"/>
    </row>
    <row r="4" spans="1:8" ht="45" x14ac:dyDescent="0.25">
      <c r="A4" s="4"/>
      <c r="B4" s="5" t="s">
        <v>5</v>
      </c>
      <c r="C4" s="5" t="s">
        <v>6</v>
      </c>
      <c r="D4" s="6" t="s">
        <v>7</v>
      </c>
      <c r="E4" s="5" t="s">
        <v>6</v>
      </c>
      <c r="F4" s="6" t="s">
        <v>7</v>
      </c>
      <c r="G4"/>
      <c r="H4"/>
    </row>
    <row r="5" spans="1:8" ht="15.75" x14ac:dyDescent="0.25">
      <c r="A5" s="26"/>
      <c r="B5" s="10" t="s">
        <v>35</v>
      </c>
      <c r="C5" s="8">
        <v>50</v>
      </c>
      <c r="D5" s="8">
        <v>31.4</v>
      </c>
      <c r="E5" s="8"/>
      <c r="F5" s="8"/>
      <c r="G5"/>
      <c r="H5"/>
    </row>
    <row r="6" spans="1:8" ht="15.75" x14ac:dyDescent="0.25">
      <c r="A6" s="26"/>
      <c r="B6" s="10" t="s">
        <v>30</v>
      </c>
      <c r="C6" s="8">
        <v>5</v>
      </c>
      <c r="D6" s="9">
        <v>13.43</v>
      </c>
      <c r="E6" s="8"/>
      <c r="F6" s="9"/>
      <c r="G6"/>
      <c r="H6"/>
    </row>
    <row r="7" spans="1:8" ht="15" customHeight="1" x14ac:dyDescent="0.25">
      <c r="A7" s="26"/>
      <c r="B7" s="10" t="s">
        <v>36</v>
      </c>
      <c r="C7" s="8">
        <v>160</v>
      </c>
      <c r="D7" s="8">
        <v>686.9</v>
      </c>
      <c r="E7" s="8">
        <v>100</v>
      </c>
      <c r="F7" s="9">
        <v>429.31</v>
      </c>
      <c r="G7"/>
      <c r="H7"/>
    </row>
    <row r="8" spans="1:8" ht="15.75" x14ac:dyDescent="0.25">
      <c r="A8" s="26"/>
      <c r="B8" s="10" t="s">
        <v>37</v>
      </c>
      <c r="C8" s="8">
        <v>100</v>
      </c>
      <c r="D8" s="8">
        <v>0</v>
      </c>
      <c r="E8" s="8">
        <v>100</v>
      </c>
      <c r="F8" s="8">
        <v>0</v>
      </c>
      <c r="G8"/>
      <c r="H8"/>
    </row>
    <row r="9" spans="1:8" ht="15.75" x14ac:dyDescent="0.25">
      <c r="A9" s="26"/>
      <c r="B9" s="10" t="s">
        <v>38</v>
      </c>
      <c r="C9" s="8">
        <v>100</v>
      </c>
      <c r="D9" s="8">
        <v>134.03</v>
      </c>
      <c r="E9" s="8">
        <v>75</v>
      </c>
      <c r="F9" s="9">
        <v>100.52</v>
      </c>
      <c r="G9"/>
      <c r="H9"/>
    </row>
    <row r="10" spans="1:8" ht="15.75" x14ac:dyDescent="0.25">
      <c r="A10" s="26"/>
      <c r="B10" s="10" t="s">
        <v>39</v>
      </c>
      <c r="C10" s="8"/>
      <c r="D10" s="9"/>
      <c r="E10" s="8"/>
      <c r="F10" s="9"/>
      <c r="G10"/>
      <c r="H10"/>
    </row>
    <row r="11" spans="1:8" ht="15.75" x14ac:dyDescent="0.25">
      <c r="A11" s="26"/>
      <c r="B11" s="10"/>
      <c r="C11" s="8"/>
      <c r="D11" s="9"/>
      <c r="E11" s="8"/>
      <c r="F11" s="9"/>
      <c r="G11"/>
      <c r="H11"/>
    </row>
    <row r="12" spans="1:8" ht="15.75" x14ac:dyDescent="0.25">
      <c r="A12" s="26"/>
      <c r="B12" s="10"/>
      <c r="C12" s="8"/>
      <c r="D12" s="9"/>
      <c r="E12" s="8"/>
      <c r="F12" s="9"/>
      <c r="G12"/>
      <c r="H12"/>
    </row>
    <row r="13" spans="1:8" ht="12.75" customHeight="1" x14ac:dyDescent="0.25">
      <c r="A13" s="21" t="s">
        <v>40</v>
      </c>
      <c r="B13" s="10" t="s">
        <v>41</v>
      </c>
      <c r="C13" s="8">
        <v>50</v>
      </c>
      <c r="D13" s="9">
        <v>48.01</v>
      </c>
      <c r="E13" s="8"/>
      <c r="F13" s="9"/>
      <c r="G13"/>
      <c r="H13"/>
    </row>
    <row r="14" spans="1:8" ht="15.75" x14ac:dyDescent="0.25">
      <c r="A14" s="21"/>
      <c r="B14" s="10" t="s">
        <v>42</v>
      </c>
      <c r="C14" s="8">
        <v>100</v>
      </c>
      <c r="D14" s="8">
        <v>14.1</v>
      </c>
      <c r="E14" s="8"/>
      <c r="F14" s="8"/>
      <c r="G14"/>
      <c r="H14"/>
    </row>
    <row r="15" spans="1:8" ht="15.75" x14ac:dyDescent="0.25">
      <c r="A15" s="21"/>
      <c r="B15" s="10" t="s">
        <v>17</v>
      </c>
      <c r="C15" s="8">
        <v>15</v>
      </c>
      <c r="D15" s="9">
        <v>62.57</v>
      </c>
      <c r="E15" s="8"/>
      <c r="F15" s="9"/>
      <c r="G15"/>
      <c r="H15"/>
    </row>
    <row r="16" spans="1:8" ht="15.75" x14ac:dyDescent="0.25">
      <c r="A16" s="21"/>
      <c r="B16" s="10" t="s">
        <v>37</v>
      </c>
      <c r="C16" s="8">
        <v>100</v>
      </c>
      <c r="D16" s="8">
        <v>0</v>
      </c>
      <c r="E16" s="8">
        <v>100</v>
      </c>
      <c r="F16" s="8">
        <v>0</v>
      </c>
      <c r="G16"/>
      <c r="H16"/>
    </row>
    <row r="17" spans="1:8" ht="15.75" x14ac:dyDescent="0.25">
      <c r="A17" s="21"/>
      <c r="B17" s="10" t="s">
        <v>43</v>
      </c>
      <c r="C17" s="8"/>
      <c r="D17" s="8"/>
      <c r="E17" s="8">
        <v>60</v>
      </c>
      <c r="F17" s="9">
        <v>112.56</v>
      </c>
      <c r="G17"/>
      <c r="H17"/>
    </row>
    <row r="18" spans="1:8" ht="15.75" x14ac:dyDescent="0.25">
      <c r="A18" s="21"/>
      <c r="B18" s="10" t="s">
        <v>36</v>
      </c>
      <c r="C18" s="8"/>
      <c r="D18" s="8"/>
      <c r="E18" s="8">
        <v>100</v>
      </c>
      <c r="F18" s="9">
        <v>429.31</v>
      </c>
      <c r="G18"/>
      <c r="H18"/>
    </row>
    <row r="19" spans="1:8" ht="15.75" x14ac:dyDescent="0.25">
      <c r="A19" s="27" t="s">
        <v>44</v>
      </c>
      <c r="B19" s="10" t="s">
        <v>45</v>
      </c>
      <c r="C19" s="8">
        <v>100</v>
      </c>
      <c r="D19" s="8">
        <v>83.7</v>
      </c>
      <c r="E19" s="8">
        <v>75</v>
      </c>
      <c r="F19" s="9">
        <v>62.77</v>
      </c>
      <c r="G19"/>
      <c r="H19"/>
    </row>
    <row r="20" spans="1:8" ht="15.75" x14ac:dyDescent="0.25">
      <c r="A20" s="27"/>
      <c r="B20" s="10" t="s">
        <v>46</v>
      </c>
      <c r="C20" s="8">
        <v>70</v>
      </c>
      <c r="D20" s="9">
        <v>123.48</v>
      </c>
      <c r="E20" s="8">
        <v>30</v>
      </c>
      <c r="F20" s="9">
        <v>52.92</v>
      </c>
      <c r="G20"/>
      <c r="H20"/>
    </row>
    <row r="21" spans="1:8" ht="15.75" x14ac:dyDescent="0.25">
      <c r="A21" s="27"/>
      <c r="B21" s="10" t="s">
        <v>47</v>
      </c>
      <c r="C21" s="8">
        <v>200</v>
      </c>
      <c r="D21" s="8">
        <v>212</v>
      </c>
      <c r="E21" s="8"/>
      <c r="F21" s="8"/>
      <c r="G21"/>
      <c r="H21"/>
    </row>
    <row r="22" spans="1:8" ht="15.75" x14ac:dyDescent="0.25">
      <c r="A22" s="27"/>
      <c r="B22" s="10" t="s">
        <v>36</v>
      </c>
      <c r="C22" s="8">
        <v>160</v>
      </c>
      <c r="D22" s="8">
        <v>686.9</v>
      </c>
      <c r="E22" s="8">
        <v>100</v>
      </c>
      <c r="F22" s="9">
        <v>429.31</v>
      </c>
      <c r="G22"/>
      <c r="H22"/>
    </row>
    <row r="23" spans="1:8" ht="15.75" x14ac:dyDescent="0.25">
      <c r="A23" s="27"/>
      <c r="B23" s="10" t="s">
        <v>37</v>
      </c>
      <c r="C23" s="8">
        <v>100</v>
      </c>
      <c r="D23" s="8">
        <v>0</v>
      </c>
      <c r="E23" s="8">
        <v>100</v>
      </c>
      <c r="F23" s="8">
        <v>0</v>
      </c>
      <c r="G23"/>
      <c r="H23"/>
    </row>
    <row r="24" spans="1:8" ht="15.75" x14ac:dyDescent="0.25">
      <c r="A24" s="27"/>
      <c r="B24" s="10"/>
      <c r="C24" s="8"/>
      <c r="D24" s="8"/>
      <c r="E24" s="8"/>
      <c r="F24" s="8"/>
      <c r="G24"/>
      <c r="H24"/>
    </row>
    <row r="25" spans="1:8" ht="15" customHeight="1" x14ac:dyDescent="0.25">
      <c r="A25" s="27"/>
      <c r="B25" s="10"/>
      <c r="C25" s="8"/>
      <c r="D25" s="8"/>
      <c r="E25" s="8"/>
      <c r="F25" s="8"/>
      <c r="G25"/>
      <c r="H25"/>
    </row>
    <row r="26" spans="1:8" ht="15.75" x14ac:dyDescent="0.25">
      <c r="A26" s="27"/>
      <c r="B26" s="10"/>
      <c r="C26" s="8"/>
      <c r="D26" s="8"/>
      <c r="E26" s="8"/>
      <c r="F26" s="8"/>
      <c r="G26"/>
      <c r="H26"/>
    </row>
    <row r="27" spans="1:8" ht="12.75" customHeight="1" x14ac:dyDescent="0.25">
      <c r="A27" s="21" t="s">
        <v>48</v>
      </c>
      <c r="B27" s="10" t="s">
        <v>49</v>
      </c>
      <c r="C27" s="8">
        <v>60</v>
      </c>
      <c r="D27" s="9">
        <v>73.25</v>
      </c>
      <c r="E27" s="8"/>
      <c r="F27" s="9"/>
      <c r="G27"/>
      <c r="H27"/>
    </row>
    <row r="28" spans="1:8" ht="15.75" x14ac:dyDescent="0.25">
      <c r="A28" s="21"/>
      <c r="B28" s="10" t="s">
        <v>30</v>
      </c>
      <c r="C28" s="8">
        <v>5</v>
      </c>
      <c r="D28" s="9">
        <v>13.43</v>
      </c>
      <c r="E28" s="8"/>
      <c r="F28" s="9"/>
      <c r="G28"/>
      <c r="H28"/>
    </row>
    <row r="29" spans="1:8" ht="15.75" x14ac:dyDescent="0.25">
      <c r="A29" s="21"/>
      <c r="B29" s="10" t="s">
        <v>43</v>
      </c>
      <c r="C29" s="8">
        <v>100</v>
      </c>
      <c r="D29" s="8">
        <v>187.6</v>
      </c>
      <c r="E29" s="8"/>
      <c r="F29" s="8"/>
      <c r="G29"/>
      <c r="H29"/>
    </row>
    <row r="30" spans="1:8" ht="15.75" x14ac:dyDescent="0.25">
      <c r="A30" s="21"/>
      <c r="B30" s="10" t="s">
        <v>37</v>
      </c>
      <c r="C30" s="8">
        <v>100</v>
      </c>
      <c r="D30" s="8">
        <v>0</v>
      </c>
      <c r="E30" s="8">
        <v>100</v>
      </c>
      <c r="F30" s="8">
        <v>0</v>
      </c>
      <c r="G30"/>
      <c r="H30"/>
    </row>
    <row r="31" spans="1:8" ht="15.75" x14ac:dyDescent="0.25">
      <c r="A31" s="21"/>
      <c r="B31" s="10" t="s">
        <v>42</v>
      </c>
      <c r="C31" s="8"/>
      <c r="D31" s="8"/>
      <c r="E31" s="8">
        <v>60</v>
      </c>
      <c r="F31" s="9">
        <v>8.4600000000000009</v>
      </c>
      <c r="G31"/>
      <c r="H31"/>
    </row>
    <row r="32" spans="1:8" ht="14.25" customHeight="1" x14ac:dyDescent="0.25">
      <c r="A32" s="21"/>
      <c r="B32" s="10" t="s">
        <v>36</v>
      </c>
      <c r="C32" s="8"/>
      <c r="D32" s="8"/>
      <c r="E32" s="8">
        <v>100</v>
      </c>
      <c r="F32" s="9">
        <v>429.31</v>
      </c>
      <c r="G32"/>
      <c r="H32"/>
    </row>
    <row r="33" spans="1:8" ht="14.25" customHeight="1" x14ac:dyDescent="0.25">
      <c r="A33" s="21"/>
      <c r="B33" s="10" t="s">
        <v>41</v>
      </c>
      <c r="C33" s="8"/>
      <c r="D33" s="8"/>
      <c r="E33" s="8">
        <v>40</v>
      </c>
      <c r="F33" s="8">
        <v>38.409999999999997</v>
      </c>
      <c r="G33"/>
      <c r="H33"/>
    </row>
    <row r="34" spans="1:8" ht="14.25" customHeight="1" x14ac:dyDescent="0.25">
      <c r="A34" s="25" t="s">
        <v>32</v>
      </c>
      <c r="B34" s="25"/>
      <c r="C34" s="14">
        <f>SUM(C5:C33)</f>
        <v>1575</v>
      </c>
      <c r="D34" s="15">
        <v>2370.8000000000002</v>
      </c>
      <c r="E34" s="14">
        <f>SUM(E5:E33)</f>
        <v>1140</v>
      </c>
      <c r="F34" s="15">
        <v>2092.88</v>
      </c>
      <c r="G34"/>
      <c r="H34"/>
    </row>
    <row r="35" spans="1:8" x14ac:dyDescent="0.25">
      <c r="A35"/>
      <c r="B35"/>
      <c r="C35"/>
      <c r="D35"/>
      <c r="E35"/>
      <c r="F35"/>
    </row>
    <row r="36" spans="1:8" x14ac:dyDescent="0.25">
      <c r="A36"/>
      <c r="B36"/>
      <c r="C36"/>
      <c r="D36"/>
      <c r="E36"/>
      <c r="F36"/>
    </row>
    <row r="38" spans="1:8" s="17" customFormat="1" x14ac:dyDescent="0.25"/>
    <row r="39" spans="1:8" s="17" customFormat="1" ht="15.75" x14ac:dyDescent="0.25">
      <c r="B39" s="18"/>
    </row>
    <row r="40" spans="1:8" s="17" customFormat="1" x14ac:dyDescent="0.25"/>
  </sheetData>
  <sheetProtection selectLockedCells="1" selectUnlockedCells="1"/>
  <mergeCells count="8">
    <mergeCell ref="A27:A33"/>
    <mergeCell ref="A34:B34"/>
    <mergeCell ref="A3:B3"/>
    <mergeCell ref="C3:D3"/>
    <mergeCell ref="E3:F3"/>
    <mergeCell ref="A5:A12"/>
    <mergeCell ref="A13:A18"/>
    <mergeCell ref="A19:A26"/>
  </mergeCells>
  <pageMargins left="0.70833333333333337" right="0.70833333333333337" top="0.74791666666666667" bottom="0.74791666666666667" header="0.51180555555555551" footer="0.51180555555555551"/>
  <pageSetup paperSize="9" scale="75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zoomScale="102" zoomScaleNormal="102" workbookViewId="0">
      <selection activeCell="D30" sqref="D30"/>
    </sheetView>
  </sheetViews>
  <sheetFormatPr defaultColWidth="11.5703125" defaultRowHeight="12.75" x14ac:dyDescent="0.2"/>
  <cols>
    <col min="1" max="1" width="16.140625" customWidth="1"/>
    <col min="2" max="2" width="38" customWidth="1"/>
    <col min="3" max="3" width="14.28515625" customWidth="1"/>
    <col min="4" max="4" width="12.7109375" customWidth="1"/>
  </cols>
  <sheetData>
    <row r="1" spans="1:4" ht="15" x14ac:dyDescent="0.25">
      <c r="A1" s="2" t="s">
        <v>0</v>
      </c>
      <c r="B1" s="16" t="s">
        <v>50</v>
      </c>
    </row>
    <row r="3" spans="1:4" ht="15" x14ac:dyDescent="0.25">
      <c r="A3" s="22" t="s">
        <v>51</v>
      </c>
      <c r="B3" s="22"/>
      <c r="C3" s="23" t="s">
        <v>34</v>
      </c>
      <c r="D3" s="23"/>
    </row>
    <row r="4" spans="1:4" ht="30" x14ac:dyDescent="0.25">
      <c r="A4" s="4"/>
      <c r="B4" s="5" t="s">
        <v>5</v>
      </c>
      <c r="C4" s="5" t="s">
        <v>6</v>
      </c>
      <c r="D4" s="6" t="s">
        <v>7</v>
      </c>
    </row>
    <row r="5" spans="1:4" ht="15.75" x14ac:dyDescent="0.25">
      <c r="A5" s="26" t="s">
        <v>52</v>
      </c>
      <c r="B5" s="10" t="s">
        <v>35</v>
      </c>
      <c r="C5" s="8">
        <v>50</v>
      </c>
      <c r="D5" s="8">
        <v>31.4</v>
      </c>
    </row>
    <row r="6" spans="1:4" ht="15.75" x14ac:dyDescent="0.25">
      <c r="A6" s="26"/>
      <c r="B6" s="10" t="s">
        <v>30</v>
      </c>
      <c r="C6" s="8">
        <v>5</v>
      </c>
      <c r="D6" s="9">
        <v>13.43</v>
      </c>
    </row>
    <row r="7" spans="1:4" ht="15.75" x14ac:dyDescent="0.25">
      <c r="A7" s="26"/>
      <c r="B7" s="10" t="s">
        <v>36</v>
      </c>
      <c r="C7" s="8">
        <v>160</v>
      </c>
      <c r="D7" s="8">
        <v>686.9</v>
      </c>
    </row>
    <row r="8" spans="1:4" ht="15.75" x14ac:dyDescent="0.25">
      <c r="A8" s="26"/>
      <c r="B8" s="10" t="s">
        <v>37</v>
      </c>
      <c r="C8" s="8">
        <v>100</v>
      </c>
      <c r="D8" s="8">
        <v>0</v>
      </c>
    </row>
    <row r="9" spans="1:4" ht="15.75" x14ac:dyDescent="0.25">
      <c r="A9" s="26"/>
      <c r="B9" s="10" t="s">
        <v>53</v>
      </c>
      <c r="C9" s="8">
        <v>100</v>
      </c>
      <c r="D9" s="9">
        <v>87.28</v>
      </c>
    </row>
    <row r="10" spans="1:4" ht="15.75" x14ac:dyDescent="0.25">
      <c r="A10" s="26"/>
      <c r="B10" s="10"/>
      <c r="C10" s="8"/>
      <c r="D10" s="9"/>
    </row>
    <row r="11" spans="1:4" ht="12.75" customHeight="1" x14ac:dyDescent="0.25">
      <c r="A11" s="21" t="s">
        <v>40</v>
      </c>
      <c r="B11" s="10"/>
      <c r="C11" s="8"/>
      <c r="D11" s="9"/>
    </row>
    <row r="12" spans="1:4" ht="15.75" x14ac:dyDescent="0.25">
      <c r="A12" s="21"/>
      <c r="B12" s="10" t="s">
        <v>42</v>
      </c>
      <c r="C12" s="8">
        <v>100</v>
      </c>
      <c r="D12" s="8">
        <v>14.1</v>
      </c>
    </row>
    <row r="13" spans="1:4" ht="15.75" x14ac:dyDescent="0.25">
      <c r="A13" s="21"/>
      <c r="B13" s="10" t="s">
        <v>17</v>
      </c>
      <c r="C13" s="8">
        <v>15</v>
      </c>
      <c r="D13" s="9">
        <v>62.57</v>
      </c>
    </row>
    <row r="14" spans="1:4" ht="15.75" x14ac:dyDescent="0.25">
      <c r="A14" s="21"/>
      <c r="B14" s="10" t="s">
        <v>37</v>
      </c>
      <c r="C14" s="8">
        <v>100</v>
      </c>
      <c r="D14" s="8">
        <v>0</v>
      </c>
    </row>
    <row r="15" spans="1:4" ht="15.75" x14ac:dyDescent="0.25">
      <c r="A15" s="21"/>
      <c r="B15" s="10" t="s">
        <v>43</v>
      </c>
      <c r="C15" s="8"/>
      <c r="D15" s="8"/>
    </row>
    <row r="16" spans="1:4" ht="15.75" x14ac:dyDescent="0.25">
      <c r="A16" s="21"/>
      <c r="B16" s="10" t="s">
        <v>36</v>
      </c>
      <c r="C16" s="8"/>
      <c r="D16" s="8"/>
    </row>
    <row r="17" spans="1:4" ht="15.75" x14ac:dyDescent="0.25">
      <c r="A17" s="27" t="s">
        <v>44</v>
      </c>
      <c r="B17" s="10" t="s">
        <v>45</v>
      </c>
      <c r="C17" s="8">
        <v>100</v>
      </c>
      <c r="D17" s="8">
        <v>83.7</v>
      </c>
    </row>
    <row r="18" spans="1:4" ht="15.75" x14ac:dyDescent="0.25">
      <c r="A18" s="27"/>
      <c r="B18" s="10" t="s">
        <v>46</v>
      </c>
      <c r="C18" s="8">
        <v>70</v>
      </c>
      <c r="D18" s="9">
        <v>123.48</v>
      </c>
    </row>
    <row r="19" spans="1:4" ht="15.75" x14ac:dyDescent="0.25">
      <c r="A19" s="27"/>
      <c r="B19" s="10" t="s">
        <v>36</v>
      </c>
      <c r="C19" s="8">
        <v>160</v>
      </c>
      <c r="D19" s="8">
        <v>686.9</v>
      </c>
    </row>
    <row r="20" spans="1:4" ht="15.75" x14ac:dyDescent="0.25">
      <c r="A20" s="27"/>
      <c r="B20" s="10" t="s">
        <v>37</v>
      </c>
      <c r="C20" s="8">
        <v>100</v>
      </c>
      <c r="D20" s="8">
        <v>0</v>
      </c>
    </row>
    <row r="21" spans="1:4" ht="15.75" x14ac:dyDescent="0.25">
      <c r="A21" s="27"/>
      <c r="B21" s="10"/>
      <c r="C21" s="8"/>
      <c r="D21" s="8"/>
    </row>
    <row r="22" spans="1:4" ht="15.75" x14ac:dyDescent="0.25">
      <c r="A22" s="27"/>
      <c r="B22" s="10"/>
      <c r="C22" s="8"/>
      <c r="D22" s="8"/>
    </row>
    <row r="23" spans="1:4" ht="15.75" x14ac:dyDescent="0.25">
      <c r="A23" s="27"/>
      <c r="B23" s="10"/>
      <c r="C23" s="8"/>
      <c r="D23" s="8"/>
    </row>
    <row r="24" spans="1:4" ht="12.75" customHeight="1" x14ac:dyDescent="0.25">
      <c r="A24" s="21" t="s">
        <v>48</v>
      </c>
      <c r="B24" s="10" t="s">
        <v>49</v>
      </c>
      <c r="C24" s="8">
        <v>60</v>
      </c>
      <c r="D24" s="9">
        <v>73.25</v>
      </c>
    </row>
    <row r="25" spans="1:4" ht="15.75" x14ac:dyDescent="0.25">
      <c r="A25" s="21"/>
      <c r="B25" s="10" t="s">
        <v>30</v>
      </c>
      <c r="C25" s="8">
        <v>5</v>
      </c>
      <c r="D25" s="9">
        <v>13.43</v>
      </c>
    </row>
    <row r="26" spans="1:4" ht="15.75" x14ac:dyDescent="0.25">
      <c r="A26" s="21"/>
      <c r="B26" s="10" t="s">
        <v>43</v>
      </c>
      <c r="C26" s="8">
        <v>100</v>
      </c>
      <c r="D26" s="8">
        <v>187.6</v>
      </c>
    </row>
    <row r="27" spans="1:4" ht="15.75" x14ac:dyDescent="0.25">
      <c r="A27" s="21"/>
      <c r="B27" s="10" t="s">
        <v>37</v>
      </c>
      <c r="C27" s="8">
        <v>100</v>
      </c>
      <c r="D27" s="8">
        <v>0</v>
      </c>
    </row>
    <row r="28" spans="1:4" ht="15.75" x14ac:dyDescent="0.25">
      <c r="A28" s="21"/>
      <c r="B28" s="10" t="s">
        <v>42</v>
      </c>
      <c r="C28" s="8"/>
      <c r="D28" s="8"/>
    </row>
    <row r="29" spans="1:4" ht="15.75" x14ac:dyDescent="0.25">
      <c r="A29" s="21"/>
      <c r="B29" s="10" t="s">
        <v>36</v>
      </c>
      <c r="C29" s="8"/>
      <c r="D29" s="8"/>
    </row>
    <row r="30" spans="1:4" ht="15.75" x14ac:dyDescent="0.25">
      <c r="A30" s="21"/>
      <c r="B30" s="10"/>
      <c r="C30" s="8"/>
      <c r="D30" s="8"/>
    </row>
    <row r="31" spans="1:4" ht="15" x14ac:dyDescent="0.25">
      <c r="A31" s="25" t="s">
        <v>32</v>
      </c>
      <c r="B31" s="25"/>
      <c r="C31" s="14">
        <f>SUM(C5:C30)</f>
        <v>1325</v>
      </c>
      <c r="D31" s="15">
        <v>2064</v>
      </c>
    </row>
  </sheetData>
  <sheetProtection selectLockedCells="1" selectUnlockedCells="1"/>
  <mergeCells count="7">
    <mergeCell ref="A31:B31"/>
    <mergeCell ref="A3:B3"/>
    <mergeCell ref="C3:D3"/>
    <mergeCell ref="A5:A10"/>
    <mergeCell ref="A11:A16"/>
    <mergeCell ref="A17:A23"/>
    <mergeCell ref="A24:A30"/>
  </mergeCells>
  <pageMargins left="0.78749999999999998" right="0.78749999999999998" top="0.78749999999999998" bottom="0.78749999999999998" header="0.51180555555555551" footer="0.51180555555555551"/>
  <pageSetup paperSize="9" scale="80" firstPageNumber="0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zoomScale="102" zoomScaleNormal="102" workbookViewId="0">
      <selection activeCell="F11" sqref="F11"/>
    </sheetView>
  </sheetViews>
  <sheetFormatPr defaultColWidth="8.7109375" defaultRowHeight="15" x14ac:dyDescent="0.25"/>
  <cols>
    <col min="1" max="1" width="13.5703125" style="1" customWidth="1"/>
    <col min="2" max="2" width="37.28515625" style="1" customWidth="1"/>
    <col min="3" max="3" width="15.7109375" style="1" customWidth="1"/>
    <col min="4" max="4" width="15.140625" style="1" customWidth="1"/>
    <col min="5" max="5" width="14.7109375" style="1" customWidth="1"/>
    <col min="6" max="6" width="14.5703125" style="1" customWidth="1"/>
    <col min="7" max="16384" width="8.7109375" style="1"/>
  </cols>
  <sheetData>
    <row r="1" spans="1:8" x14ac:dyDescent="0.25">
      <c r="A1" s="2" t="s">
        <v>0</v>
      </c>
      <c r="B1" s="16" t="s">
        <v>50</v>
      </c>
    </row>
    <row r="2" spans="1:8" ht="15" customHeight="1" x14ac:dyDescent="0.25"/>
    <row r="4" spans="1:8" x14ac:dyDescent="0.25">
      <c r="A4" s="22" t="s">
        <v>54</v>
      </c>
      <c r="B4" s="22"/>
      <c r="C4" s="23" t="s">
        <v>3</v>
      </c>
      <c r="D4" s="23"/>
      <c r="E4" s="23" t="s">
        <v>4</v>
      </c>
      <c r="F4" s="23"/>
    </row>
    <row r="5" spans="1:8" ht="30" x14ac:dyDescent="0.25">
      <c r="A5" s="4"/>
      <c r="B5" s="5" t="s">
        <v>5</v>
      </c>
      <c r="C5" s="5" t="s">
        <v>6</v>
      </c>
      <c r="D5" s="6" t="s">
        <v>7</v>
      </c>
      <c r="E5" s="5" t="s">
        <v>6</v>
      </c>
      <c r="F5" s="6" t="s">
        <v>7</v>
      </c>
    </row>
    <row r="6" spans="1:8" ht="15.75" x14ac:dyDescent="0.25">
      <c r="A6" s="27" t="s">
        <v>8</v>
      </c>
      <c r="B6" s="10" t="s">
        <v>55</v>
      </c>
      <c r="C6" s="8">
        <v>180</v>
      </c>
      <c r="D6" s="8">
        <v>157.1</v>
      </c>
      <c r="E6" s="8">
        <v>150</v>
      </c>
      <c r="F6" s="8">
        <v>131</v>
      </c>
    </row>
    <row r="7" spans="1:8" ht="15.75" x14ac:dyDescent="0.25">
      <c r="A7" s="27"/>
      <c r="B7" s="10" t="s">
        <v>29</v>
      </c>
      <c r="C7" s="8">
        <v>180</v>
      </c>
      <c r="D7" s="9">
        <v>14.14</v>
      </c>
      <c r="E7" s="8">
        <v>160</v>
      </c>
      <c r="F7" s="8">
        <v>12.8</v>
      </c>
    </row>
    <row r="8" spans="1:8" ht="15" customHeight="1" x14ac:dyDescent="0.25">
      <c r="A8" s="27"/>
      <c r="B8" s="10" t="s">
        <v>56</v>
      </c>
      <c r="C8" s="8">
        <v>40</v>
      </c>
      <c r="D8" s="9">
        <v>97.19</v>
      </c>
      <c r="E8" s="8">
        <v>30</v>
      </c>
      <c r="F8" s="9">
        <v>72.89</v>
      </c>
    </row>
    <row r="9" spans="1:8" ht="15.75" x14ac:dyDescent="0.25">
      <c r="A9" s="27"/>
      <c r="B9" s="10"/>
      <c r="C9" s="8"/>
      <c r="D9" s="8"/>
      <c r="E9" s="8"/>
      <c r="F9" s="8"/>
      <c r="H9" s="11"/>
    </row>
    <row r="10" spans="1:8" ht="12.75" customHeight="1" x14ac:dyDescent="0.25">
      <c r="A10" s="21" t="s">
        <v>15</v>
      </c>
      <c r="B10" s="10" t="s">
        <v>57</v>
      </c>
      <c r="C10" s="8">
        <v>180</v>
      </c>
      <c r="D10" s="9">
        <v>44.77</v>
      </c>
      <c r="E10" s="8">
        <v>160</v>
      </c>
      <c r="F10" s="9">
        <v>39.79</v>
      </c>
    </row>
    <row r="11" spans="1:8" ht="15.75" x14ac:dyDescent="0.25">
      <c r="A11" s="21"/>
      <c r="B11" s="10" t="s">
        <v>17</v>
      </c>
      <c r="C11" s="8">
        <v>20</v>
      </c>
      <c r="D11" s="9">
        <v>83.42</v>
      </c>
      <c r="E11" s="8">
        <v>12</v>
      </c>
      <c r="F11" s="9">
        <v>50.05</v>
      </c>
    </row>
    <row r="12" spans="1:8" ht="15.75" x14ac:dyDescent="0.25">
      <c r="A12" s="27" t="s">
        <v>18</v>
      </c>
      <c r="B12" s="19" t="s">
        <v>19</v>
      </c>
      <c r="C12" s="8">
        <v>180</v>
      </c>
      <c r="D12" s="9">
        <v>261.99</v>
      </c>
      <c r="E12" s="8">
        <v>160</v>
      </c>
      <c r="F12" s="9">
        <v>232.88</v>
      </c>
    </row>
    <row r="13" spans="1:8" ht="15.75" x14ac:dyDescent="0.25">
      <c r="A13" s="27"/>
      <c r="B13" s="12" t="s">
        <v>20</v>
      </c>
      <c r="C13" s="8"/>
      <c r="D13" s="9"/>
      <c r="E13" s="8"/>
      <c r="F13" s="9"/>
    </row>
    <row r="14" spans="1:8" ht="15.75" x14ac:dyDescent="0.25">
      <c r="A14" s="27"/>
      <c r="B14" s="10" t="s">
        <v>58</v>
      </c>
      <c r="C14" s="8">
        <v>150</v>
      </c>
      <c r="D14" s="9">
        <v>103.5</v>
      </c>
      <c r="E14" s="8">
        <v>120</v>
      </c>
      <c r="F14" s="9">
        <v>82.44</v>
      </c>
    </row>
    <row r="15" spans="1:8" ht="15.75" x14ac:dyDescent="0.25">
      <c r="A15" s="27"/>
      <c r="B15" s="10" t="s">
        <v>59</v>
      </c>
      <c r="C15" s="8">
        <v>80</v>
      </c>
      <c r="D15" s="9">
        <v>120.5</v>
      </c>
      <c r="E15" s="8">
        <v>60</v>
      </c>
      <c r="F15" s="9">
        <v>90.38</v>
      </c>
    </row>
    <row r="16" spans="1:8" ht="15" customHeight="1" x14ac:dyDescent="0.25">
      <c r="A16" s="27"/>
      <c r="B16" s="10" t="s">
        <v>23</v>
      </c>
      <c r="C16" s="8">
        <v>180</v>
      </c>
      <c r="D16" s="9">
        <v>44.77</v>
      </c>
      <c r="E16" s="8">
        <v>160</v>
      </c>
      <c r="F16" s="8">
        <v>39.79</v>
      </c>
    </row>
    <row r="17" spans="1:6" ht="15.75" x14ac:dyDescent="0.25">
      <c r="A17" s="27"/>
      <c r="B17" s="10" t="s">
        <v>24</v>
      </c>
      <c r="C17" s="8">
        <v>50</v>
      </c>
      <c r="D17" s="8">
        <v>101.5</v>
      </c>
      <c r="E17" s="8">
        <v>40</v>
      </c>
      <c r="F17" s="8">
        <v>81.2</v>
      </c>
    </row>
    <row r="18" spans="1:6" ht="15.75" x14ac:dyDescent="0.25">
      <c r="A18" s="27"/>
      <c r="B18" s="10" t="s">
        <v>25</v>
      </c>
      <c r="C18" s="8">
        <v>60</v>
      </c>
      <c r="D18" s="9">
        <v>43.2</v>
      </c>
      <c r="E18" s="8">
        <v>40</v>
      </c>
      <c r="F18" s="9">
        <v>28.8</v>
      </c>
    </row>
    <row r="19" spans="1:6" ht="15.75" x14ac:dyDescent="0.25">
      <c r="A19" s="27"/>
      <c r="B19" s="10"/>
      <c r="C19" s="8"/>
      <c r="D19" s="9"/>
      <c r="E19" s="8"/>
      <c r="F19" s="9"/>
    </row>
    <row r="20" spans="1:6" ht="15.75" x14ac:dyDescent="0.25">
      <c r="A20" s="27"/>
      <c r="B20" s="10"/>
      <c r="C20" s="8"/>
      <c r="D20" s="8"/>
      <c r="E20" s="8"/>
      <c r="F20" s="9"/>
    </row>
    <row r="21" spans="1:6" ht="12.75" customHeight="1" x14ac:dyDescent="0.25">
      <c r="A21" s="21" t="s">
        <v>27</v>
      </c>
      <c r="B21" s="10" t="s">
        <v>60</v>
      </c>
      <c r="C21" s="8">
        <v>180</v>
      </c>
      <c r="D21" s="9">
        <v>126.8</v>
      </c>
      <c r="E21" s="8">
        <v>150</v>
      </c>
      <c r="F21" s="9">
        <v>99</v>
      </c>
    </row>
    <row r="22" spans="1:6" ht="14.25" customHeight="1" x14ac:dyDescent="0.25">
      <c r="A22" s="21"/>
      <c r="B22" s="10" t="s">
        <v>61</v>
      </c>
      <c r="C22" s="8"/>
      <c r="D22" s="9"/>
      <c r="E22" s="8"/>
      <c r="F22" s="9"/>
    </row>
    <row r="23" spans="1:6" ht="15.75" x14ac:dyDescent="0.25">
      <c r="A23" s="21"/>
      <c r="B23" s="10" t="s">
        <v>29</v>
      </c>
      <c r="C23" s="8">
        <v>180</v>
      </c>
      <c r="D23" s="9">
        <v>14.4</v>
      </c>
      <c r="E23" s="8">
        <v>160</v>
      </c>
      <c r="F23" s="9">
        <v>12.8</v>
      </c>
    </row>
    <row r="24" spans="1:6" ht="15.75" x14ac:dyDescent="0.25">
      <c r="A24" s="21"/>
      <c r="B24" s="10" t="s">
        <v>30</v>
      </c>
      <c r="C24" s="8">
        <v>40</v>
      </c>
      <c r="D24" s="9">
        <v>107.43</v>
      </c>
      <c r="E24" s="8">
        <v>30</v>
      </c>
      <c r="F24" s="9">
        <v>80.569999999999993</v>
      </c>
    </row>
    <row r="25" spans="1:6" ht="15.75" x14ac:dyDescent="0.25">
      <c r="A25" s="21"/>
      <c r="B25" s="10"/>
      <c r="C25" s="8"/>
      <c r="D25" s="9"/>
      <c r="E25" s="8"/>
      <c r="F25" s="9"/>
    </row>
    <row r="26" spans="1:6" ht="15.75" x14ac:dyDescent="0.25">
      <c r="A26" s="21"/>
      <c r="B26" s="10"/>
      <c r="C26" s="8"/>
      <c r="D26" s="9"/>
      <c r="E26" s="8"/>
      <c r="F26" s="9"/>
    </row>
    <row r="27" spans="1:6" ht="15.75" x14ac:dyDescent="0.25">
      <c r="A27" s="21"/>
      <c r="B27" s="10"/>
      <c r="C27" s="8"/>
      <c r="D27" s="8"/>
      <c r="E27" s="8"/>
      <c r="F27" s="8"/>
    </row>
    <row r="28" spans="1:6" x14ac:dyDescent="0.25">
      <c r="A28" s="25" t="s">
        <v>32</v>
      </c>
      <c r="B28" s="25"/>
      <c r="C28" s="14">
        <v>1700</v>
      </c>
      <c r="D28" s="15">
        <f>SUM(D6:D27)</f>
        <v>1320.7100000000003</v>
      </c>
      <c r="E28" s="14">
        <v>1432</v>
      </c>
      <c r="F28" s="15">
        <f>SUM(F6:F27)</f>
        <v>1054.3900000000001</v>
      </c>
    </row>
  </sheetData>
  <sheetProtection selectLockedCells="1" selectUnlockedCells="1"/>
  <mergeCells count="8">
    <mergeCell ref="A21:A27"/>
    <mergeCell ref="A28:B28"/>
    <mergeCell ref="A4:B4"/>
    <mergeCell ref="C4:D4"/>
    <mergeCell ref="E4:F4"/>
    <mergeCell ref="A6:A9"/>
    <mergeCell ref="A10:A11"/>
    <mergeCell ref="A12:A20"/>
  </mergeCells>
  <pageMargins left="0.70833333333333337" right="0.70833333333333337" top="0.74791666666666667" bottom="0.74791666666666667" header="0.51180555555555551" footer="0.51180555555555551"/>
  <pageSetup paperSize="9" scale="75" firstPageNumber="0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zoomScale="102" zoomScaleNormal="102" workbookViewId="0">
      <selection activeCell="J14" sqref="J14"/>
    </sheetView>
  </sheetViews>
  <sheetFormatPr defaultColWidth="8.7109375" defaultRowHeight="15" x14ac:dyDescent="0.25"/>
  <cols>
    <col min="1" max="1" width="13.5703125" style="1" customWidth="1"/>
    <col min="2" max="2" width="40.7109375" style="1" customWidth="1"/>
    <col min="3" max="3" width="15.7109375" style="1" customWidth="1"/>
    <col min="4" max="4" width="15.140625" style="1" customWidth="1"/>
    <col min="5" max="5" width="14.7109375" style="1" customWidth="1"/>
    <col min="6" max="6" width="14.5703125" style="1" customWidth="1"/>
    <col min="7" max="16384" width="8.7109375" style="1"/>
  </cols>
  <sheetData>
    <row r="1" spans="1:8" x14ac:dyDescent="0.25">
      <c r="A1" s="2" t="s">
        <v>0</v>
      </c>
      <c r="B1" s="16" t="s">
        <v>50</v>
      </c>
    </row>
    <row r="2" spans="1:8" ht="15" customHeight="1" x14ac:dyDescent="0.25"/>
    <row r="4" spans="1:8" x14ac:dyDescent="0.25">
      <c r="A4" s="22" t="s">
        <v>62</v>
      </c>
      <c r="B4" s="22"/>
      <c r="C4" s="23" t="s">
        <v>3</v>
      </c>
      <c r="D4" s="23"/>
      <c r="E4" s="23" t="s">
        <v>4</v>
      </c>
      <c r="F4" s="23"/>
    </row>
    <row r="5" spans="1:8" ht="30" x14ac:dyDescent="0.25">
      <c r="A5" s="4"/>
      <c r="B5" s="5" t="s">
        <v>5</v>
      </c>
      <c r="C5" s="5" t="s">
        <v>6</v>
      </c>
      <c r="D5" s="6" t="s">
        <v>7</v>
      </c>
      <c r="E5" s="5" t="s">
        <v>6</v>
      </c>
      <c r="F5" s="6" t="s">
        <v>7</v>
      </c>
    </row>
    <row r="6" spans="1:8" ht="15.75" x14ac:dyDescent="0.25">
      <c r="A6" s="27" t="s">
        <v>8</v>
      </c>
      <c r="B6" s="10" t="s">
        <v>55</v>
      </c>
      <c r="C6" s="8">
        <v>180</v>
      </c>
      <c r="D6" s="8">
        <v>157.1</v>
      </c>
      <c r="E6" s="8">
        <v>150</v>
      </c>
      <c r="F6" s="8">
        <v>131</v>
      </c>
    </row>
    <row r="7" spans="1:8" ht="15.75" x14ac:dyDescent="0.25">
      <c r="A7" s="27"/>
      <c r="B7" s="10" t="s">
        <v>29</v>
      </c>
      <c r="C7" s="8">
        <v>180</v>
      </c>
      <c r="D7" s="8">
        <v>14.4</v>
      </c>
      <c r="E7" s="8">
        <v>160</v>
      </c>
      <c r="F7" s="8">
        <v>12.8</v>
      </c>
    </row>
    <row r="8" spans="1:8" ht="15" customHeight="1" x14ac:dyDescent="0.25">
      <c r="A8" s="27"/>
      <c r="B8" s="10" t="s">
        <v>56</v>
      </c>
      <c r="C8" s="8">
        <v>40</v>
      </c>
      <c r="D8" s="9">
        <v>107.43</v>
      </c>
      <c r="E8" s="8">
        <v>30</v>
      </c>
      <c r="F8" s="9">
        <v>80.569999999999993</v>
      </c>
    </row>
    <row r="9" spans="1:8" ht="15.75" x14ac:dyDescent="0.25">
      <c r="A9" s="27"/>
      <c r="B9" s="10"/>
      <c r="C9" s="8"/>
      <c r="D9" s="8"/>
      <c r="E9" s="8"/>
      <c r="F9" s="8"/>
      <c r="H9" s="11"/>
    </row>
    <row r="10" spans="1:8" ht="15.75" x14ac:dyDescent="0.25">
      <c r="A10" s="27"/>
      <c r="B10" s="10"/>
      <c r="C10" s="8"/>
      <c r="D10" s="8"/>
      <c r="E10" s="8"/>
      <c r="F10" s="8"/>
    </row>
    <row r="11" spans="1:8" ht="12.75" customHeight="1" x14ac:dyDescent="0.25">
      <c r="A11" s="21" t="s">
        <v>15</v>
      </c>
      <c r="B11" s="10" t="s">
        <v>57</v>
      </c>
      <c r="C11" s="8">
        <v>180</v>
      </c>
      <c r="D11" s="9">
        <v>44.77</v>
      </c>
      <c r="E11" s="8">
        <v>160</v>
      </c>
      <c r="F11" s="9">
        <v>39.79</v>
      </c>
    </row>
    <row r="12" spans="1:8" ht="15.75" x14ac:dyDescent="0.25">
      <c r="A12" s="21"/>
      <c r="B12" s="10" t="s">
        <v>17</v>
      </c>
      <c r="C12" s="8">
        <v>20</v>
      </c>
      <c r="D12" s="9">
        <v>83.42</v>
      </c>
      <c r="E12" s="8">
        <v>12</v>
      </c>
      <c r="F12" s="9">
        <v>50.05</v>
      </c>
    </row>
    <row r="13" spans="1:8" ht="15.75" x14ac:dyDescent="0.25">
      <c r="A13" s="27" t="s">
        <v>18</v>
      </c>
      <c r="B13" s="10" t="s">
        <v>63</v>
      </c>
      <c r="C13" s="8">
        <v>180</v>
      </c>
      <c r="D13" s="9">
        <v>181.06</v>
      </c>
      <c r="E13" s="8">
        <v>160</v>
      </c>
      <c r="F13" s="9">
        <v>160.94</v>
      </c>
    </row>
    <row r="14" spans="1:8" ht="15.75" x14ac:dyDescent="0.25">
      <c r="A14" s="27"/>
      <c r="B14" s="10" t="s">
        <v>58</v>
      </c>
      <c r="C14" s="8">
        <v>150</v>
      </c>
      <c r="D14" s="9">
        <v>103.5</v>
      </c>
      <c r="E14" s="8">
        <v>120</v>
      </c>
      <c r="F14" s="9">
        <v>82.44</v>
      </c>
    </row>
    <row r="15" spans="1:8" ht="15.75" x14ac:dyDescent="0.25">
      <c r="A15" s="27"/>
      <c r="B15" s="10" t="s">
        <v>64</v>
      </c>
      <c r="C15" s="8">
        <v>120</v>
      </c>
      <c r="D15" s="9">
        <v>295.5</v>
      </c>
      <c r="E15" s="8">
        <v>100</v>
      </c>
      <c r="F15" s="9">
        <v>246.25</v>
      </c>
    </row>
    <row r="16" spans="1:8" ht="15" customHeight="1" x14ac:dyDescent="0.25">
      <c r="A16" s="27"/>
      <c r="B16" s="10" t="s">
        <v>25</v>
      </c>
      <c r="C16" s="8">
        <v>60</v>
      </c>
      <c r="D16" s="9">
        <v>43.2</v>
      </c>
      <c r="E16" s="8">
        <v>40</v>
      </c>
      <c r="F16" s="9">
        <v>28.8</v>
      </c>
    </row>
    <row r="17" spans="1:6" ht="15.75" x14ac:dyDescent="0.25">
      <c r="A17" s="27"/>
      <c r="B17" s="10" t="s">
        <v>23</v>
      </c>
      <c r="C17" s="8">
        <v>180</v>
      </c>
      <c r="D17" s="9">
        <v>44.77</v>
      </c>
      <c r="E17" s="8">
        <v>160</v>
      </c>
      <c r="F17" s="8">
        <v>39.79</v>
      </c>
    </row>
    <row r="18" spans="1:6" ht="15.75" x14ac:dyDescent="0.25">
      <c r="A18" s="27"/>
      <c r="B18" s="10" t="s">
        <v>24</v>
      </c>
      <c r="C18" s="8">
        <v>50</v>
      </c>
      <c r="D18" s="8">
        <v>101.5</v>
      </c>
      <c r="E18" s="8">
        <v>40</v>
      </c>
      <c r="F18" s="9">
        <v>81.2</v>
      </c>
    </row>
    <row r="19" spans="1:6" ht="12.75" customHeight="1" x14ac:dyDescent="0.25">
      <c r="A19" s="21" t="s">
        <v>27</v>
      </c>
      <c r="B19" s="10" t="s">
        <v>65</v>
      </c>
      <c r="C19" s="8">
        <v>230</v>
      </c>
      <c r="D19" s="9">
        <v>397</v>
      </c>
      <c r="E19" s="8">
        <v>180</v>
      </c>
      <c r="F19" s="9">
        <v>310.7</v>
      </c>
    </row>
    <row r="20" spans="1:6" ht="15.75" x14ac:dyDescent="0.25">
      <c r="A20" s="21"/>
      <c r="B20" s="10" t="s">
        <v>29</v>
      </c>
      <c r="C20" s="8">
        <v>180</v>
      </c>
      <c r="D20" s="9">
        <v>14.4</v>
      </c>
      <c r="E20" s="8">
        <v>160</v>
      </c>
      <c r="F20" s="9">
        <v>12.8</v>
      </c>
    </row>
    <row r="21" spans="1:6" ht="14.25" customHeight="1" x14ac:dyDescent="0.25">
      <c r="A21" s="21"/>
      <c r="B21" s="10" t="s">
        <v>30</v>
      </c>
      <c r="C21" s="8">
        <v>40</v>
      </c>
      <c r="D21" s="9">
        <v>107.43</v>
      </c>
      <c r="E21" s="8">
        <v>30</v>
      </c>
      <c r="F21" s="9">
        <v>80.569999999999993</v>
      </c>
    </row>
    <row r="22" spans="1:6" ht="15.75" x14ac:dyDescent="0.25">
      <c r="A22" s="21"/>
      <c r="B22" s="10"/>
      <c r="C22" s="8"/>
      <c r="D22" s="9"/>
      <c r="E22" s="8"/>
      <c r="F22" s="9"/>
    </row>
    <row r="23" spans="1:6" ht="12.75" customHeight="1" x14ac:dyDescent="0.25">
      <c r="A23" s="25" t="s">
        <v>32</v>
      </c>
      <c r="B23" s="25"/>
      <c r="C23" s="14">
        <v>1790</v>
      </c>
      <c r="D23" s="15">
        <f>SUM(D6:D22)</f>
        <v>1695.4800000000002</v>
      </c>
      <c r="E23" s="14">
        <v>1502</v>
      </c>
      <c r="F23" s="15">
        <f>SUM(F6:F22)</f>
        <v>1357.6999999999998</v>
      </c>
    </row>
    <row r="24" spans="1:6" x14ac:dyDescent="0.25">
      <c r="C24" s="20"/>
      <c r="D24" s="20"/>
    </row>
  </sheetData>
  <sheetProtection selectLockedCells="1" selectUnlockedCells="1"/>
  <mergeCells count="8">
    <mergeCell ref="A19:A22"/>
    <mergeCell ref="A23:B23"/>
    <mergeCell ref="A4:B4"/>
    <mergeCell ref="C4:D4"/>
    <mergeCell ref="E4:F4"/>
    <mergeCell ref="A6:A10"/>
    <mergeCell ref="A11:A12"/>
    <mergeCell ref="A13:A18"/>
  </mergeCells>
  <pageMargins left="0.70833333333333337" right="0.70833333333333337" top="0.74791666666666667" bottom="0.74791666666666667" header="0.51180555555555551" footer="0.51180555555555551"/>
  <pageSetup paperSize="9" scale="75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 стол</vt:lpstr>
      <vt:lpstr> Младенческая гр.</vt:lpstr>
      <vt:lpstr>Младенчиская группа 2</vt:lpstr>
      <vt:lpstr>Молоко и свёкла</vt:lpstr>
      <vt:lpstr>Говядина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2026-08-05T13:41:29Z</dcterms:created>
  <dcterms:modified xsi:type="dcterms:W3CDTF">2026-08-05T13:41:29Z</dcterms:modified>
</cp:coreProperties>
</file>