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tabRatio="280"/>
  </bookViews>
  <sheets>
    <sheet name="Общий стол" sheetId="1" r:id="rId1"/>
    <sheet name=" Младенческая гр." sheetId="2" r:id="rId2"/>
    <sheet name=" Младенческая гр. (молоко)" sheetId="3" r:id="rId3"/>
    <sheet name="Молоко и свёкла" sheetId="4" r:id="rId4"/>
    <sheet name="Говядина" sheetId="5" r:id="rId5"/>
  </sheets>
  <calcPr calcId="145621" iterateDelta="1E-4"/>
</workbook>
</file>

<file path=xl/calcChain.xml><?xml version="1.0" encoding="utf-8"?>
<calcChain xmlns="http://schemas.openxmlformats.org/spreadsheetml/2006/main">
  <c r="C32" i="2" l="1"/>
  <c r="E32" i="2"/>
  <c r="G32" i="2"/>
  <c r="C29" i="3"/>
  <c r="E29" i="3"/>
  <c r="D25" i="5"/>
  <c r="D25" i="4"/>
  <c r="F27" i="1"/>
</calcChain>
</file>

<file path=xl/sharedStrings.xml><?xml version="1.0" encoding="utf-8"?>
<sst xmlns="http://schemas.openxmlformats.org/spreadsheetml/2006/main" count="172" uniqueCount="68">
  <si>
    <t>Дата:</t>
  </si>
  <si>
    <t>25.05.2026 г.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</si>
  <si>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</si>
  <si>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</si>
  <si>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</si>
  <si>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</si>
  <si>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</si>
  <si>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</si>
  <si>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</si>
  <si>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Каша пшенная молочная с маслом сливочным</t>
  </si>
  <si>
    <t>Кофейный напиток с молоком</t>
  </si>
  <si>
    <t xml:space="preserve">Хлеб пшеничный с маслом </t>
  </si>
  <si>
    <t>40\8</t>
  </si>
  <si>
    <t>30\6</t>
  </si>
  <si>
    <t>Яйцо отварное</t>
  </si>
  <si>
    <t>Второй завтрак</t>
  </si>
  <si>
    <t>Напиток из ягод</t>
  </si>
  <si>
    <t xml:space="preserve">Печенье </t>
  </si>
  <si>
    <t>Обед:</t>
  </si>
  <si>
    <t>Щи из свежей капусты на мясном</t>
  </si>
  <si>
    <t>бульоне со сметаной</t>
  </si>
  <si>
    <t>Каша гречневая рассыпчатая</t>
  </si>
  <si>
    <t>Компот из сухофруктов</t>
  </si>
  <si>
    <t>Хлеб ржаной</t>
  </si>
  <si>
    <t>Гуляш из мяса говядины</t>
  </si>
  <si>
    <t>Свекла кусочком</t>
  </si>
  <si>
    <t>Уплотнённый полдник</t>
  </si>
  <si>
    <t>Картофельное пюре</t>
  </si>
  <si>
    <t>Чай  с сахаром</t>
  </si>
  <si>
    <t>Выпечка</t>
  </si>
  <si>
    <t>Огурец соленый кусочком</t>
  </si>
  <si>
    <t>Итого:</t>
  </si>
  <si>
    <t>25.06.26 г.</t>
  </si>
  <si>
    <t>МЛАДЕНЧЕСКАЯ ГРУППА ОТ 2-12 МЕС.</t>
  </si>
  <si>
    <t>9- 12мес.</t>
  </si>
  <si>
    <t>8 мес</t>
  </si>
  <si>
    <t>4 мес</t>
  </si>
  <si>
    <t>Кормление 1</t>
  </si>
  <si>
    <t>Желток яйца</t>
  </si>
  <si>
    <t>Хлеб пшеничный</t>
  </si>
  <si>
    <t>Смесь молочная</t>
  </si>
  <si>
    <t>Вода</t>
  </si>
  <si>
    <t>Каша пшенная молочная с маслом</t>
  </si>
  <si>
    <t>сливочным</t>
  </si>
  <si>
    <t>Каша гречневая молочная с маслом</t>
  </si>
  <si>
    <t>Кормление 2</t>
  </si>
  <si>
    <t>Творог</t>
  </si>
  <si>
    <t>Фруктовое пюре</t>
  </si>
  <si>
    <t>Сухари</t>
  </si>
  <si>
    <t>Сок яблочный</t>
  </si>
  <si>
    <t>Кормление 3</t>
  </si>
  <si>
    <t>Овощное пюре</t>
  </si>
  <si>
    <t>Пюре из мяса говядины</t>
  </si>
  <si>
    <t>Кефир 2,5 % жир.</t>
  </si>
  <si>
    <t>Кормление 4</t>
  </si>
  <si>
    <t>Пюре из рыбы</t>
  </si>
  <si>
    <t>Для детей с</t>
  </si>
  <si>
    <t>аллергией на молоко (младенческая гр.)</t>
  </si>
  <si>
    <t>Каша пшенная</t>
  </si>
  <si>
    <t>Для детей с аллергией на молоко и свеклу</t>
  </si>
  <si>
    <t xml:space="preserve"> Чай с сахаром</t>
  </si>
  <si>
    <t xml:space="preserve">Хлеб пшеничный </t>
  </si>
  <si>
    <t xml:space="preserve">бульоне </t>
  </si>
  <si>
    <t>Картофель отварной</t>
  </si>
  <si>
    <t>Для детей с аллергией на молоко,говядину, яйцо, картофель</t>
  </si>
  <si>
    <t>Щи из свежей капусты на курином</t>
  </si>
  <si>
    <t>Мясо кур отварное в соусе</t>
  </si>
  <si>
    <t>Каша рисовая рассыпчатая с овощами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</si>
</sst>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1" fillId="0" borderId="0" xfId="1"/>
    <xf numFmtId="0" fontId="2" fillId="0" borderId="1" xfId="1" applyFont="1" applyBorder="1"/>
    <xf numFmtId="14" fontId="1" fillId="0" borderId="2" xfId="1" applyNumberFormat="1" applyFont="1" applyBorder="1"/>
    <xf numFmtId="0" fontId="2" fillId="0" borderId="3" xfId="1" applyFont="1" applyBorder="1" applyAlignment="1">
      <alignment horizontal="left"/>
    </xf>
    <xf numFmtId="0" fontId="1" fillId="0" borderId="1" xfId="1" applyBorder="1"/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wrapText="1"/>
    </xf>
    <xf numFmtId="164" fontId="1" fillId="0" borderId="1" xfId="1" applyNumberFormat="1" applyBorder="1" applyAlignment="1">
      <alignment horizontal="center" vertical="center"/>
    </xf>
    <xf numFmtId="2" fontId="1" fillId="0" borderId="1" xfId="1" applyNumberFormat="1" applyBorder="1" applyAlignment="1">
      <alignment horizontal="center" vertical="center"/>
    </xf>
    <xf numFmtId="0" fontId="3" fillId="0" borderId="1" xfId="1" applyFont="1" applyBorder="1"/>
    <xf numFmtId="16" fontId="1" fillId="0" borderId="0" xfId="1" applyNumberFormat="1"/>
    <xf numFmtId="0" fontId="3" fillId="0" borderId="0" xfId="1" applyFont="1" applyAlignment="1">
      <alignment wrapText="1"/>
    </xf>
    <xf numFmtId="164" fontId="1" fillId="0" borderId="1" xfId="1" applyNumberFormat="1" applyBorder="1" applyAlignment="1">
      <alignment horizontal="center" vertical="center" wrapText="1"/>
    </xf>
    <xf numFmtId="164" fontId="2" fillId="0" borderId="1" xfId="1" applyNumberFormat="1" applyFont="1" applyBorder="1" applyAlignment="1">
      <alignment horizontal="center" vertical="center"/>
    </xf>
    <xf numFmtId="2" fontId="2" fillId="0" borderId="1" xfId="1" applyNumberFormat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14" fontId="2" fillId="0" borderId="1" xfId="1" applyNumberFormat="1" applyFont="1" applyBorder="1" applyAlignment="1">
      <alignment horizontal="left"/>
    </xf>
    <xf numFmtId="0" fontId="3" fillId="0" borderId="0" xfId="1" applyFont="1"/>
    <xf numFmtId="0" fontId="3" fillId="0" borderId="2" xfId="1" applyFont="1" applyBorder="1"/>
    <xf numFmtId="0" fontId="1" fillId="0" borderId="0" xfId="1" applyBorder="1"/>
    <xf numFmtId="0" fontId="3" fillId="0" borderId="0" xfId="1" applyFont="1" applyBorder="1"/>
    <xf numFmtId="0" fontId="3" fillId="0" borderId="0" xfId="1" applyFont="1" applyAlignment="1">
      <alignment horizontal="left"/>
    </xf>
    <xf numFmtId="0" fontId="3" fillId="0" borderId="2" xfId="1" applyFont="1" applyBorder="1" applyAlignment="1">
      <alignment wrapText="1"/>
    </xf>
    <xf numFmtId="0" fontId="4" fillId="0" borderId="1" xfId="1" applyFont="1" applyBorder="1"/>
    <xf numFmtId="0" fontId="5" fillId="0" borderId="3" xfId="1" applyFont="1" applyBorder="1" applyAlignment="1">
      <alignment horizontal="left"/>
    </xf>
    <xf numFmtId="0" fontId="2" fillId="0" borderId="3" xfId="1" applyFont="1" applyBorder="1" applyAlignment="1">
      <alignment horizontal="left"/>
    </xf>
    <xf numFmtId="0" fontId="2" fillId="0" borderId="1" xfId="1" applyFont="1" applyBorder="1" applyAlignment="1">
      <alignment horizontal="center"/>
    </xf>
    <xf numFmtId="0" fontId="2" fillId="0" borderId="4" xfId="1" applyFont="1" applyBorder="1" applyAlignment="1">
      <alignment horizontal="left" vertical="top"/>
    </xf>
    <xf numFmtId="0" fontId="2" fillId="0" borderId="1" xfId="1" applyFont="1" applyBorder="1" applyAlignment="1">
      <alignment horizontal="left" vertical="top" wrapText="1"/>
    </xf>
    <xf numFmtId="0" fontId="2" fillId="0" borderId="1" xfId="1" applyFont="1" applyBorder="1" applyAlignment="1">
      <alignment horizontal="right"/>
    </xf>
    <xf numFmtId="0" fontId="2" fillId="0" borderId="5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2" fillId="0" borderId="6" xfId="1" applyFont="1" applyBorder="1" applyAlignment="1">
      <alignment horizontal="left" vertical="top"/>
    </xf>
    <xf numFmtId="0" fontId="2" fillId="0" borderId="7" xfId="1" applyFont="1" applyBorder="1" applyAlignment="1">
      <alignment horizontal="left" vertical="top"/>
    </xf>
    <xf numFmtId="0" fontId="2" fillId="0" borderId="1" xfId="1" applyFont="1" applyBorder="1" applyAlignment="1">
      <alignment horizontal="left" vertical="top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tabSelected="1" workbookViewId="0">
      <selection activeCell="H14" sqref="H14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5.7109375" style="1" customWidth="1"/>
    <col min="4" max="4" width="15.140625" style="1" customWidth="1"/>
    <col min="5" max="5" width="14.7109375" style="1" customWidth="1"/>
    <col min="6" max="6" width="14.5703125" style="1" customWidth="1"/>
    <col min="7" max="16384" width="8.7109375" style="1"/>
  </cols>
  <sheetData>
    <row r="1" spans="1:8" x14ac:dyDescent="0.25">
      <c r="A1" s="2" t="s">
        <v>0</v>
      </c>
      <c r="B1" s="3" t="s">
        <v>1</v>
      </c>
    </row>
    <row r="2" spans="1:8" ht="15" customHeight="1" x14ac:dyDescent="0.25"/>
    <row r="3" spans="1:8" x14ac:dyDescent="0.25">
      <c r="A3" s="27" t="s">
        <v>2</v>
      </c>
      <c r="B3" s="27"/>
      <c r="C3" s="28" t="s">
        <v>3</v>
      </c>
      <c r="D3" s="28"/>
      <c r="E3" s="28" t="s">
        <v>4</v>
      </c>
      <c r="F3" s="28"/>
    </row>
    <row r="4" spans="1:8" ht="30" x14ac:dyDescent="0.25">
      <c r="A4" s="5"/>
      <c r="B4" s="6" t="s">
        <v>5</v>
      </c>
      <c r="C4" s="7" t="s">
        <v>6</v>
      </c>
      <c r="D4" s="6" t="s">
        <v>7</v>
      </c>
      <c r="E4" s="7" t="s">
        <v>6</v>
      </c>
      <c r="F4" s="6" t="s">
        <v>7</v>
      </c>
    </row>
    <row r="5" spans="1:8" ht="31.5" x14ac:dyDescent="0.25">
      <c r="A5" s="29" t="s">
        <v>8</v>
      </c>
      <c r="B5" s="8" t="s">
        <v>9</v>
      </c>
      <c r="C5" s="9">
        <v>180</v>
      </c>
      <c r="D5" s="10">
        <v>302.94</v>
      </c>
      <c r="E5" s="9">
        <v>150</v>
      </c>
      <c r="F5" s="10">
        <v>252.45</v>
      </c>
    </row>
    <row r="6" spans="1:8" ht="15.75" x14ac:dyDescent="0.25">
      <c r="A6" s="29"/>
      <c r="B6" s="11" t="s">
        <v>10</v>
      </c>
      <c r="C6" s="9">
        <v>180</v>
      </c>
      <c r="D6" s="10">
        <v>112.86</v>
      </c>
      <c r="E6" s="9">
        <v>160</v>
      </c>
      <c r="F6" s="10">
        <v>100.32</v>
      </c>
    </row>
    <row r="7" spans="1:8" ht="15.75" x14ac:dyDescent="0.25">
      <c r="A7" s="29"/>
      <c r="B7" s="11" t="s">
        <v>11</v>
      </c>
      <c r="C7" s="9" t="s">
        <v>12</v>
      </c>
      <c r="D7" s="10">
        <v>97.19</v>
      </c>
      <c r="E7" s="9" t="s">
        <v>13</v>
      </c>
      <c r="F7" s="10">
        <v>72.89</v>
      </c>
    </row>
    <row r="8" spans="1:8" ht="15" customHeight="1" x14ac:dyDescent="0.25">
      <c r="A8" s="29"/>
      <c r="B8" s="11" t="s">
        <v>14</v>
      </c>
      <c r="C8" s="9">
        <v>40</v>
      </c>
      <c r="D8" s="10">
        <v>62.8</v>
      </c>
      <c r="E8" s="9">
        <v>40</v>
      </c>
      <c r="F8" s="10">
        <v>62.8</v>
      </c>
    </row>
    <row r="9" spans="1:8" ht="15" customHeight="1" x14ac:dyDescent="0.25">
      <c r="A9" s="30" t="s">
        <v>15</v>
      </c>
      <c r="B9" s="11" t="s">
        <v>16</v>
      </c>
      <c r="C9" s="9">
        <v>180</v>
      </c>
      <c r="D9" s="10">
        <v>39.06</v>
      </c>
      <c r="E9" s="9">
        <v>160</v>
      </c>
      <c r="F9" s="10">
        <v>34.72</v>
      </c>
    </row>
    <row r="10" spans="1:8" ht="15.75" x14ac:dyDescent="0.25">
      <c r="A10" s="30"/>
      <c r="B10" s="11" t="s">
        <v>17</v>
      </c>
      <c r="C10" s="9">
        <v>20</v>
      </c>
      <c r="D10" s="10">
        <v>83.42</v>
      </c>
      <c r="E10" s="9">
        <v>12</v>
      </c>
      <c r="F10" s="10">
        <v>50.05</v>
      </c>
      <c r="H10" s="12"/>
    </row>
    <row r="11" spans="1:8" ht="15.75" x14ac:dyDescent="0.25">
      <c r="A11" s="30"/>
      <c r="B11" s="11"/>
      <c r="C11" s="9"/>
      <c r="D11" s="9"/>
      <c r="E11" s="9"/>
      <c r="F11" s="10"/>
    </row>
    <row r="12" spans="1:8" ht="15.75" x14ac:dyDescent="0.25">
      <c r="A12" s="30"/>
      <c r="B12" s="11"/>
      <c r="C12" s="9"/>
      <c r="D12" s="9"/>
      <c r="E12" s="9"/>
      <c r="F12" s="9"/>
    </row>
    <row r="13" spans="1:8" ht="15.75" x14ac:dyDescent="0.25">
      <c r="A13" s="29" t="s">
        <v>18</v>
      </c>
      <c r="B13" s="13" t="s">
        <v>19</v>
      </c>
      <c r="C13" s="9"/>
      <c r="D13" s="10"/>
      <c r="E13" s="9"/>
      <c r="F13" s="10"/>
    </row>
    <row r="14" spans="1:8" ht="15.75" x14ac:dyDescent="0.25">
      <c r="A14" s="29"/>
      <c r="B14" s="13" t="s">
        <v>20</v>
      </c>
      <c r="C14" s="9">
        <v>180</v>
      </c>
      <c r="D14" s="10">
        <v>195.05</v>
      </c>
      <c r="E14" s="9">
        <v>160</v>
      </c>
      <c r="F14" s="10">
        <v>173.38</v>
      </c>
    </row>
    <row r="15" spans="1:8" ht="15.75" x14ac:dyDescent="0.25">
      <c r="A15" s="29"/>
      <c r="B15" s="11" t="s">
        <v>21</v>
      </c>
      <c r="C15" s="9">
        <v>150</v>
      </c>
      <c r="D15" s="10">
        <v>120.18</v>
      </c>
      <c r="E15" s="9">
        <v>120</v>
      </c>
      <c r="F15" s="10">
        <v>96.14</v>
      </c>
    </row>
    <row r="16" spans="1:8" ht="15.75" x14ac:dyDescent="0.25">
      <c r="A16" s="29"/>
      <c r="B16" s="11" t="s">
        <v>22</v>
      </c>
      <c r="C16" s="9">
        <v>180</v>
      </c>
      <c r="D16" s="10">
        <v>44.77</v>
      </c>
      <c r="E16" s="9">
        <v>160</v>
      </c>
      <c r="F16" s="10">
        <v>39.79</v>
      </c>
    </row>
    <row r="17" spans="1:6" ht="15.75" x14ac:dyDescent="0.25">
      <c r="A17" s="29"/>
      <c r="B17" s="11" t="s">
        <v>23</v>
      </c>
      <c r="C17" s="9">
        <v>50</v>
      </c>
      <c r="D17" s="9">
        <v>101.5</v>
      </c>
      <c r="E17" s="9">
        <v>40</v>
      </c>
      <c r="F17" s="9">
        <v>81.2</v>
      </c>
    </row>
    <row r="18" spans="1:6" ht="15.75" x14ac:dyDescent="0.25">
      <c r="A18" s="29"/>
      <c r="B18" s="11" t="s">
        <v>24</v>
      </c>
      <c r="C18" s="9">
        <v>80</v>
      </c>
      <c r="D18" s="10">
        <v>120.5</v>
      </c>
      <c r="E18" s="9">
        <v>60</v>
      </c>
      <c r="F18" s="10">
        <v>90.38</v>
      </c>
    </row>
    <row r="19" spans="1:6" ht="15.75" x14ac:dyDescent="0.25">
      <c r="A19" s="29"/>
      <c r="B19" s="11" t="s">
        <v>25</v>
      </c>
      <c r="C19" s="9">
        <v>60</v>
      </c>
      <c r="D19" s="10">
        <v>20.16</v>
      </c>
      <c r="E19" s="9">
        <v>40</v>
      </c>
      <c r="F19" s="10">
        <v>13.44</v>
      </c>
    </row>
    <row r="20" spans="1:6" ht="15" customHeight="1" x14ac:dyDescent="0.25">
      <c r="A20" s="29"/>
      <c r="B20" s="11"/>
      <c r="C20" s="9"/>
      <c r="D20" s="10"/>
      <c r="E20" s="9"/>
      <c r="F20" s="10"/>
    </row>
    <row r="21" spans="1:6" ht="15" customHeight="1" x14ac:dyDescent="0.25">
      <c r="A21" s="30" t="s">
        <v>26</v>
      </c>
      <c r="B21" s="8" t="s">
        <v>27</v>
      </c>
      <c r="C21" s="14">
        <v>150</v>
      </c>
      <c r="D21" s="10">
        <v>153.08000000000001</v>
      </c>
      <c r="E21" s="9">
        <v>120</v>
      </c>
      <c r="F21" s="10">
        <v>122.46</v>
      </c>
    </row>
    <row r="22" spans="1:6" ht="15.75" x14ac:dyDescent="0.25">
      <c r="A22" s="30"/>
      <c r="B22" s="11" t="s">
        <v>28</v>
      </c>
      <c r="C22" s="9">
        <v>180</v>
      </c>
      <c r="D22" s="10">
        <v>14.4</v>
      </c>
      <c r="E22" s="9">
        <v>160</v>
      </c>
      <c r="F22" s="10">
        <v>12.8</v>
      </c>
    </row>
    <row r="23" spans="1:6" ht="15.75" x14ac:dyDescent="0.25">
      <c r="A23" s="30"/>
      <c r="B23" s="11" t="s">
        <v>29</v>
      </c>
      <c r="C23" s="9">
        <v>70</v>
      </c>
      <c r="D23" s="10">
        <v>319.91000000000003</v>
      </c>
      <c r="E23" s="9">
        <v>60</v>
      </c>
      <c r="F23" s="10">
        <v>274.20999999999998</v>
      </c>
    </row>
    <row r="24" spans="1:6" ht="15.75" x14ac:dyDescent="0.25">
      <c r="A24" s="30"/>
      <c r="B24" s="11" t="s">
        <v>30</v>
      </c>
      <c r="C24" s="9">
        <v>60</v>
      </c>
      <c r="D24" s="10">
        <v>4.68</v>
      </c>
      <c r="E24" s="9">
        <v>40</v>
      </c>
      <c r="F24" s="10">
        <v>3.12</v>
      </c>
    </row>
    <row r="25" spans="1:6" ht="15.75" x14ac:dyDescent="0.25">
      <c r="A25" s="30"/>
      <c r="B25" s="11"/>
      <c r="C25" s="9"/>
      <c r="D25" s="10"/>
      <c r="E25" s="9"/>
      <c r="F25" s="10"/>
    </row>
    <row r="26" spans="1:6" ht="15.75" x14ac:dyDescent="0.25">
      <c r="A26" s="30"/>
      <c r="B26" s="11"/>
      <c r="C26" s="9"/>
      <c r="D26" s="9"/>
      <c r="E26" s="9"/>
      <c r="F26" s="9"/>
    </row>
    <row r="27" spans="1:6" ht="14.25" customHeight="1" x14ac:dyDescent="0.25">
      <c r="A27" s="31" t="s">
        <v>31</v>
      </c>
      <c r="B27" s="31"/>
      <c r="C27" s="15">
        <v>1800</v>
      </c>
      <c r="D27" s="16">
        <v>1792.5</v>
      </c>
      <c r="E27" s="15">
        <v>1512</v>
      </c>
      <c r="F27" s="16">
        <f>SUM(F5:F26)</f>
        <v>1480.1499999999999</v>
      </c>
    </row>
    <row r="28" spans="1:6" x14ac:dyDescent="0.25">
      <c r="A28"/>
      <c r="B28"/>
      <c r="C28"/>
      <c r="D28"/>
      <c r="E28"/>
      <c r="F28"/>
    </row>
    <row r="29" spans="1:6" x14ac:dyDescent="0.25">
      <c r="A29"/>
      <c r="B29"/>
      <c r="C29"/>
      <c r="D29"/>
      <c r="E29"/>
      <c r="F29"/>
    </row>
    <row r="30" spans="1:6" x14ac:dyDescent="0.25">
      <c r="C30" s="17"/>
      <c r="D30" s="17"/>
    </row>
  </sheetData>
  <sheetProtection selectLockedCells="1" selectUnlockedCells="1"/>
  <mergeCells count="8">
    <mergeCell ref="A21:A26"/>
    <mergeCell ref="A27:B27"/>
    <mergeCell ref="A3:B3"/>
    <mergeCell ref="C3:D3"/>
    <mergeCell ref="E3:F3"/>
    <mergeCell ref="A5:A8"/>
    <mergeCell ref="A9:A12"/>
    <mergeCell ref="A13:A20"/>
  </mergeCells>
  <pageMargins left="0.70833333333333337" right="0.70833333333333337" top="0.74791666666666667" bottom="0.74791666666666667" header="0.51180555555555551" footer="0.51180555555555551"/>
  <pageSetup paperSize="9" scale="80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workbookViewId="0">
      <selection activeCell="E3" sqref="E3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8" width="9.7109375" style="1" customWidth="1"/>
    <col min="9" max="16384" width="8.7109375" style="1"/>
  </cols>
  <sheetData>
    <row r="1" spans="1:8" x14ac:dyDescent="0.25">
      <c r="A1" s="2" t="s">
        <v>0</v>
      </c>
      <c r="B1" s="18" t="s">
        <v>32</v>
      </c>
    </row>
    <row r="2" spans="1:8" ht="15" customHeight="1" x14ac:dyDescent="0.25"/>
    <row r="3" spans="1:8" x14ac:dyDescent="0.25">
      <c r="A3" s="4" t="s">
        <v>33</v>
      </c>
      <c r="B3" s="4"/>
      <c r="C3" s="32" t="s">
        <v>34</v>
      </c>
      <c r="D3" s="32"/>
      <c r="E3" s="32" t="s">
        <v>35</v>
      </c>
      <c r="F3" s="32"/>
      <c r="G3" s="33" t="s">
        <v>36</v>
      </c>
      <c r="H3" s="33"/>
    </row>
    <row r="4" spans="1:8" ht="45" x14ac:dyDescent="0.25">
      <c r="A4" s="5"/>
      <c r="B4" s="7" t="s">
        <v>5</v>
      </c>
      <c r="C4" s="7" t="s">
        <v>6</v>
      </c>
      <c r="D4" s="6" t="s">
        <v>7</v>
      </c>
      <c r="E4" s="7" t="s">
        <v>6</v>
      </c>
      <c r="F4" s="6" t="s">
        <v>7</v>
      </c>
      <c r="G4" s="7" t="s">
        <v>6</v>
      </c>
      <c r="H4" s="6" t="s">
        <v>7</v>
      </c>
    </row>
    <row r="5" spans="1:8" ht="15.75" x14ac:dyDescent="0.25">
      <c r="A5" s="29" t="s">
        <v>37</v>
      </c>
      <c r="B5" s="8" t="s">
        <v>38</v>
      </c>
      <c r="C5" s="9">
        <v>50</v>
      </c>
      <c r="D5" s="9">
        <v>31.4</v>
      </c>
      <c r="E5" s="9">
        <v>50</v>
      </c>
      <c r="F5" s="9">
        <v>31.4</v>
      </c>
      <c r="G5" s="9"/>
      <c r="H5" s="9"/>
    </row>
    <row r="6" spans="1:8" ht="15.75" x14ac:dyDescent="0.25">
      <c r="A6" s="29"/>
      <c r="B6" s="8" t="s">
        <v>39</v>
      </c>
      <c r="C6" s="9">
        <v>5</v>
      </c>
      <c r="D6" s="10">
        <v>13.43</v>
      </c>
      <c r="E6" s="9">
        <v>5</v>
      </c>
      <c r="F6" s="10">
        <v>13.43</v>
      </c>
      <c r="G6" s="9"/>
      <c r="H6" s="10"/>
    </row>
    <row r="7" spans="1:8" ht="15.75" x14ac:dyDescent="0.25">
      <c r="A7" s="29"/>
      <c r="B7" s="19" t="s">
        <v>40</v>
      </c>
      <c r="C7" s="9">
        <v>160</v>
      </c>
      <c r="D7" s="9">
        <v>686.9</v>
      </c>
      <c r="E7" s="9">
        <v>160</v>
      </c>
      <c r="F7" s="10">
        <v>686.9</v>
      </c>
      <c r="G7" s="9">
        <v>150</v>
      </c>
      <c r="H7" s="10">
        <v>643.96</v>
      </c>
    </row>
    <row r="8" spans="1:8" ht="15.75" x14ac:dyDescent="0.25">
      <c r="A8" s="29"/>
      <c r="B8" s="11" t="s">
        <v>41</v>
      </c>
      <c r="C8" s="9">
        <v>100</v>
      </c>
      <c r="D8" s="10">
        <v>0</v>
      </c>
      <c r="E8" s="9">
        <v>100</v>
      </c>
      <c r="F8" s="10">
        <v>0</v>
      </c>
      <c r="G8" s="9">
        <v>100</v>
      </c>
      <c r="H8" s="10">
        <v>0</v>
      </c>
    </row>
    <row r="9" spans="1:8" ht="15" customHeight="1" x14ac:dyDescent="0.25">
      <c r="A9" s="29"/>
      <c r="B9" s="19" t="s">
        <v>42</v>
      </c>
      <c r="C9" s="9">
        <v>100</v>
      </c>
      <c r="D9" s="9">
        <v>168.3</v>
      </c>
      <c r="E9" s="9">
        <v>90</v>
      </c>
      <c r="F9" s="9">
        <v>151.47</v>
      </c>
      <c r="G9" s="9"/>
      <c r="H9" s="9"/>
    </row>
    <row r="10" spans="1:8" ht="15.75" x14ac:dyDescent="0.25">
      <c r="A10" s="29"/>
      <c r="B10" s="11" t="s">
        <v>43</v>
      </c>
      <c r="C10" s="9"/>
      <c r="D10" s="9"/>
      <c r="E10" s="9"/>
      <c r="F10" s="10"/>
      <c r="G10" s="9"/>
      <c r="H10" s="10"/>
    </row>
    <row r="11" spans="1:8" ht="15.75" x14ac:dyDescent="0.25">
      <c r="A11" s="29"/>
      <c r="B11" s="11" t="s">
        <v>44</v>
      </c>
      <c r="C11" s="9"/>
      <c r="D11" s="9"/>
      <c r="E11" s="9"/>
      <c r="F11" s="10"/>
      <c r="G11" s="9">
        <v>50</v>
      </c>
      <c r="H11" s="10">
        <v>51.25</v>
      </c>
    </row>
    <row r="12" spans="1:8" ht="15.75" x14ac:dyDescent="0.25">
      <c r="A12" s="29"/>
      <c r="B12" s="11" t="s">
        <v>43</v>
      </c>
      <c r="C12" s="9"/>
      <c r="D12" s="9"/>
      <c r="E12" s="9"/>
      <c r="F12" s="10"/>
      <c r="G12" s="9"/>
      <c r="H12" s="10"/>
    </row>
    <row r="13" spans="1:8" ht="15.75" x14ac:dyDescent="0.25">
      <c r="A13" s="34" t="s">
        <v>45</v>
      </c>
      <c r="B13" s="11" t="s">
        <v>46</v>
      </c>
      <c r="C13" s="9">
        <v>50</v>
      </c>
      <c r="D13" s="9">
        <v>48.01</v>
      </c>
      <c r="E13" s="9">
        <v>40</v>
      </c>
      <c r="F13" s="9">
        <v>38.409999999999997</v>
      </c>
      <c r="G13" s="9"/>
      <c r="H13" s="9"/>
    </row>
    <row r="14" spans="1:8" ht="15.75" x14ac:dyDescent="0.25">
      <c r="A14" s="34"/>
      <c r="B14" s="11" t="s">
        <v>47</v>
      </c>
      <c r="C14" s="9">
        <v>100</v>
      </c>
      <c r="D14" s="9">
        <v>14.1</v>
      </c>
      <c r="E14" s="9">
        <v>80</v>
      </c>
      <c r="F14" s="9">
        <v>11.28</v>
      </c>
      <c r="G14" s="9"/>
      <c r="H14" s="9"/>
    </row>
    <row r="15" spans="1:8" ht="15.75" x14ac:dyDescent="0.25">
      <c r="A15" s="34"/>
      <c r="B15" s="11" t="s">
        <v>48</v>
      </c>
      <c r="C15" s="9">
        <v>15</v>
      </c>
      <c r="D15" s="10">
        <v>5.03</v>
      </c>
      <c r="E15" s="9">
        <v>5</v>
      </c>
      <c r="F15" s="10">
        <v>1.6800000000000002</v>
      </c>
      <c r="G15" s="9"/>
      <c r="H15" s="10"/>
    </row>
    <row r="16" spans="1:8" ht="15.75" x14ac:dyDescent="0.25">
      <c r="A16" s="34"/>
      <c r="B16" s="11" t="s">
        <v>41</v>
      </c>
      <c r="C16" s="9">
        <v>100</v>
      </c>
      <c r="D16" s="10">
        <v>0</v>
      </c>
      <c r="E16" s="9">
        <v>100</v>
      </c>
      <c r="F16" s="10">
        <v>0</v>
      </c>
      <c r="G16" s="9">
        <v>100</v>
      </c>
      <c r="H16" s="10">
        <v>0</v>
      </c>
    </row>
    <row r="17" spans="1:8" ht="15.75" x14ac:dyDescent="0.25">
      <c r="A17" s="34"/>
      <c r="B17" s="19" t="s">
        <v>40</v>
      </c>
      <c r="C17" s="9"/>
      <c r="D17" s="9"/>
      <c r="E17" s="9"/>
      <c r="F17" s="10"/>
      <c r="G17" s="9">
        <v>150</v>
      </c>
      <c r="H17" s="10">
        <v>643.96</v>
      </c>
    </row>
    <row r="18" spans="1:8" ht="15.75" x14ac:dyDescent="0.25">
      <c r="A18" s="34"/>
      <c r="B18" s="11" t="s">
        <v>49</v>
      </c>
      <c r="C18" s="9"/>
      <c r="D18" s="9"/>
      <c r="E18" s="9"/>
      <c r="F18" s="10"/>
      <c r="G18" s="9">
        <v>30</v>
      </c>
      <c r="H18" s="10">
        <v>56.28</v>
      </c>
    </row>
    <row r="19" spans="1:8" ht="12.75" customHeight="1" x14ac:dyDescent="0.25">
      <c r="A19" s="30" t="s">
        <v>50</v>
      </c>
      <c r="B19" s="11" t="s">
        <v>51</v>
      </c>
      <c r="C19" s="9">
        <v>100</v>
      </c>
      <c r="D19" s="9">
        <v>83.7</v>
      </c>
      <c r="E19" s="9">
        <v>90</v>
      </c>
      <c r="F19" s="10">
        <v>75.33</v>
      </c>
      <c r="G19" s="9">
        <v>50</v>
      </c>
      <c r="H19" s="10">
        <v>41.85</v>
      </c>
    </row>
    <row r="20" spans="1:8" ht="15.75" x14ac:dyDescent="0.25">
      <c r="A20" s="30"/>
      <c r="B20" s="19" t="s">
        <v>52</v>
      </c>
      <c r="C20" s="9">
        <v>70</v>
      </c>
      <c r="D20" s="10">
        <v>123.48</v>
      </c>
      <c r="E20" s="9">
        <v>50</v>
      </c>
      <c r="F20" s="10">
        <v>88.2</v>
      </c>
      <c r="G20" s="9"/>
      <c r="H20" s="10"/>
    </row>
    <row r="21" spans="1:8" ht="15.75" x14ac:dyDescent="0.25">
      <c r="A21" s="30"/>
      <c r="B21" s="11" t="s">
        <v>53</v>
      </c>
      <c r="C21" s="9">
        <v>200</v>
      </c>
      <c r="D21" s="9">
        <v>212</v>
      </c>
      <c r="E21" s="9">
        <v>200</v>
      </c>
      <c r="F21" s="9">
        <v>212</v>
      </c>
      <c r="G21" s="9"/>
      <c r="H21" s="9"/>
    </row>
    <row r="22" spans="1:8" ht="15.75" x14ac:dyDescent="0.25">
      <c r="A22" s="30"/>
      <c r="B22" s="19" t="s">
        <v>40</v>
      </c>
      <c r="C22" s="9">
        <v>160</v>
      </c>
      <c r="D22" s="9">
        <v>686.9</v>
      </c>
      <c r="E22" s="9">
        <v>160</v>
      </c>
      <c r="F22" s="10">
        <v>686.9</v>
      </c>
      <c r="G22" s="9">
        <v>150</v>
      </c>
      <c r="H22" s="10">
        <v>643.96</v>
      </c>
    </row>
    <row r="23" spans="1:8" ht="15.75" x14ac:dyDescent="0.25">
      <c r="A23" s="30"/>
      <c r="B23" s="11" t="s">
        <v>41</v>
      </c>
      <c r="C23" s="9">
        <v>100</v>
      </c>
      <c r="D23" s="9">
        <v>0</v>
      </c>
      <c r="E23" s="9">
        <v>100</v>
      </c>
      <c r="F23" s="9">
        <v>0</v>
      </c>
      <c r="G23" s="9">
        <v>100</v>
      </c>
      <c r="H23" s="9">
        <v>0</v>
      </c>
    </row>
    <row r="24" spans="1:8" ht="15.75" x14ac:dyDescent="0.25">
      <c r="A24" s="30"/>
      <c r="B24" s="11"/>
      <c r="C24" s="9"/>
      <c r="D24" s="9"/>
      <c r="E24" s="9"/>
      <c r="F24" s="9"/>
      <c r="G24" s="9"/>
      <c r="H24" s="9"/>
    </row>
    <row r="25" spans="1:8" ht="15.75" x14ac:dyDescent="0.25">
      <c r="A25" s="35" t="s">
        <v>54</v>
      </c>
      <c r="B25" s="11" t="s">
        <v>55</v>
      </c>
      <c r="C25" s="9">
        <v>60</v>
      </c>
      <c r="D25" s="9">
        <v>73.25</v>
      </c>
      <c r="E25" s="9">
        <v>30</v>
      </c>
      <c r="F25" s="10">
        <v>36.630000000000003</v>
      </c>
      <c r="G25" s="9"/>
      <c r="H25" s="10"/>
    </row>
    <row r="26" spans="1:8" ht="15.75" x14ac:dyDescent="0.25">
      <c r="A26" s="35"/>
      <c r="B26" s="11" t="s">
        <v>39</v>
      </c>
      <c r="C26" s="9">
        <v>5</v>
      </c>
      <c r="D26" s="10">
        <v>13.43</v>
      </c>
      <c r="E26" s="9"/>
      <c r="F26" s="9"/>
      <c r="G26" s="9"/>
      <c r="H26" s="9"/>
    </row>
    <row r="27" spans="1:8" ht="15.75" x14ac:dyDescent="0.25">
      <c r="A27" s="35"/>
      <c r="B27" s="11" t="s">
        <v>49</v>
      </c>
      <c r="C27" s="9">
        <v>100</v>
      </c>
      <c r="D27" s="9">
        <v>187.6</v>
      </c>
      <c r="E27" s="9">
        <v>80</v>
      </c>
      <c r="F27" s="10">
        <v>150.08000000000001</v>
      </c>
      <c r="G27" s="9"/>
      <c r="H27" s="10"/>
    </row>
    <row r="28" spans="1:8" ht="15.75" x14ac:dyDescent="0.25">
      <c r="A28" s="35"/>
      <c r="B28" s="11" t="s">
        <v>41</v>
      </c>
      <c r="C28" s="9">
        <v>100</v>
      </c>
      <c r="D28" s="10">
        <v>0</v>
      </c>
      <c r="E28" s="9">
        <v>100</v>
      </c>
      <c r="F28" s="10">
        <v>0</v>
      </c>
      <c r="G28" s="9">
        <v>100</v>
      </c>
      <c r="H28" s="10">
        <v>0</v>
      </c>
    </row>
    <row r="29" spans="1:8" ht="15.75" x14ac:dyDescent="0.25">
      <c r="A29" s="35"/>
      <c r="B29" s="11" t="s">
        <v>47</v>
      </c>
      <c r="C29" s="9"/>
      <c r="D29" s="9"/>
      <c r="E29" s="9"/>
      <c r="F29" s="10"/>
      <c r="G29" s="9">
        <v>30</v>
      </c>
      <c r="H29" s="10">
        <v>4.2300000000000004</v>
      </c>
    </row>
    <row r="30" spans="1:8" ht="15.75" x14ac:dyDescent="0.25">
      <c r="A30" s="35"/>
      <c r="B30" s="19" t="s">
        <v>40</v>
      </c>
      <c r="C30" s="9"/>
      <c r="D30" s="9"/>
      <c r="E30" s="9"/>
      <c r="F30" s="10"/>
      <c r="G30" s="9">
        <v>150</v>
      </c>
      <c r="H30" s="10">
        <v>643.96</v>
      </c>
    </row>
    <row r="31" spans="1:8" ht="15.75" x14ac:dyDescent="0.25">
      <c r="A31" s="35"/>
      <c r="B31" s="20" t="s">
        <v>46</v>
      </c>
      <c r="C31" s="9"/>
      <c r="D31" s="9"/>
      <c r="E31" s="9"/>
      <c r="F31" s="10"/>
      <c r="G31" s="9"/>
      <c r="H31" s="10"/>
    </row>
    <row r="32" spans="1:8" ht="14.25" customHeight="1" x14ac:dyDescent="0.25">
      <c r="A32" s="31" t="s">
        <v>31</v>
      </c>
      <c r="B32" s="31"/>
      <c r="C32" s="15">
        <f>SUM(C5:C31)</f>
        <v>1575</v>
      </c>
      <c r="D32" s="16">
        <v>2347.5300000000002</v>
      </c>
      <c r="E32" s="15">
        <f>SUM(E5:E31)</f>
        <v>1440</v>
      </c>
      <c r="F32" s="16">
        <v>2183.71</v>
      </c>
      <c r="G32" s="15">
        <f>SUM(G5:G31)</f>
        <v>1160</v>
      </c>
      <c r="H32" s="16">
        <v>2729.45</v>
      </c>
    </row>
    <row r="33" spans="1:6" x14ac:dyDescent="0.25">
      <c r="A33"/>
      <c r="B33"/>
      <c r="C33"/>
      <c r="D33"/>
      <c r="E33"/>
      <c r="F33"/>
    </row>
    <row r="34" spans="1:6" x14ac:dyDescent="0.25">
      <c r="A34"/>
      <c r="B34"/>
      <c r="C34"/>
      <c r="D34"/>
      <c r="E34"/>
      <c r="F34"/>
    </row>
    <row r="36" spans="1:6" s="21" customFormat="1" x14ac:dyDescent="0.25"/>
    <row r="37" spans="1:6" s="21" customFormat="1" ht="15.75" x14ac:dyDescent="0.25">
      <c r="B37" s="22"/>
    </row>
    <row r="38" spans="1:6" s="21" customFormat="1" x14ac:dyDescent="0.25"/>
  </sheetData>
  <sheetProtection selectLockedCells="1" selectUnlockedCells="1"/>
  <mergeCells count="8">
    <mergeCell ref="A25:A31"/>
    <mergeCell ref="A32:B32"/>
    <mergeCell ref="C3:D3"/>
    <mergeCell ref="E3:F3"/>
    <mergeCell ref="G3:H3"/>
    <mergeCell ref="A5:A12"/>
    <mergeCell ref="A13:A18"/>
    <mergeCell ref="A19:A24"/>
  </mergeCells>
  <pageMargins left="0.70833333333333337" right="0.70833333333333337" top="0.74791666666666667" bottom="0.74791666666666667" header="0.51180555555555551" footer="0.51180555555555551"/>
  <pageSetup paperSize="9" scale="75" firstPageNumber="0" orientation="landscape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workbookViewId="0">
      <selection activeCell="I27" sqref="I27"/>
    </sheetView>
  </sheetViews>
  <sheetFormatPr defaultColWidth="8.7109375" defaultRowHeight="15" x14ac:dyDescent="0.25"/>
  <cols>
    <col min="1" max="1" width="13.5703125" style="1" customWidth="1"/>
    <col min="2" max="2" width="38.28515625" style="1" customWidth="1"/>
    <col min="3" max="6" width="9.7109375" style="1" customWidth="1"/>
    <col min="7" max="16384" width="8.7109375" style="1"/>
  </cols>
  <sheetData>
    <row r="1" spans="1:6" x14ac:dyDescent="0.25">
      <c r="A1" s="2" t="s">
        <v>0</v>
      </c>
      <c r="B1" s="18" t="s">
        <v>1</v>
      </c>
    </row>
    <row r="2" spans="1:6" ht="15" customHeight="1" x14ac:dyDescent="0.25"/>
    <row r="3" spans="1:6" x14ac:dyDescent="0.25">
      <c r="A3" s="4" t="s">
        <v>56</v>
      </c>
      <c r="B3" s="4" t="s">
        <v>57</v>
      </c>
      <c r="C3" s="32" t="s">
        <v>34</v>
      </c>
      <c r="D3" s="32"/>
      <c r="E3" s="33" t="s">
        <v>35</v>
      </c>
      <c r="F3" s="33"/>
    </row>
    <row r="4" spans="1:6" ht="45" x14ac:dyDescent="0.25">
      <c r="A4" s="5"/>
      <c r="B4" s="7" t="s">
        <v>5</v>
      </c>
      <c r="C4" s="7" t="s">
        <v>6</v>
      </c>
      <c r="D4" s="6" t="s">
        <v>7</v>
      </c>
      <c r="E4" s="7" t="s">
        <v>6</v>
      </c>
      <c r="F4" s="6" t="s">
        <v>7</v>
      </c>
    </row>
    <row r="5" spans="1:6" ht="15.75" x14ac:dyDescent="0.25">
      <c r="A5" s="29" t="s">
        <v>37</v>
      </c>
      <c r="B5" s="8" t="s">
        <v>38</v>
      </c>
      <c r="C5" s="9">
        <v>50</v>
      </c>
      <c r="D5" s="9">
        <v>31.4</v>
      </c>
      <c r="E5" s="9">
        <v>50</v>
      </c>
      <c r="F5" s="9">
        <v>31.4</v>
      </c>
    </row>
    <row r="6" spans="1:6" ht="15.75" x14ac:dyDescent="0.25">
      <c r="A6" s="29"/>
      <c r="B6" s="8" t="s">
        <v>39</v>
      </c>
      <c r="C6" s="9">
        <v>5</v>
      </c>
      <c r="D6" s="10">
        <v>13.43</v>
      </c>
      <c r="E6" s="9">
        <v>5</v>
      </c>
      <c r="F6" s="10">
        <v>13.43</v>
      </c>
    </row>
    <row r="7" spans="1:6" ht="15.75" x14ac:dyDescent="0.25">
      <c r="A7" s="29"/>
      <c r="B7" s="19" t="s">
        <v>40</v>
      </c>
      <c r="C7" s="9">
        <v>160</v>
      </c>
      <c r="D7" s="9">
        <v>686.9</v>
      </c>
      <c r="E7" s="9">
        <v>160</v>
      </c>
      <c r="F7" s="10">
        <v>686.9</v>
      </c>
    </row>
    <row r="8" spans="1:6" ht="15.75" x14ac:dyDescent="0.25">
      <c r="A8" s="29"/>
      <c r="B8" s="11" t="s">
        <v>41</v>
      </c>
      <c r="C8" s="9">
        <v>100</v>
      </c>
      <c r="D8" s="10">
        <v>0</v>
      </c>
      <c r="E8" s="9">
        <v>100</v>
      </c>
      <c r="F8" s="10">
        <v>0</v>
      </c>
    </row>
    <row r="9" spans="1:6" ht="15" customHeight="1" x14ac:dyDescent="0.25">
      <c r="A9" s="29"/>
      <c r="B9" s="23" t="s">
        <v>58</v>
      </c>
      <c r="C9" s="9">
        <v>100</v>
      </c>
      <c r="D9" s="10">
        <v>87.27</v>
      </c>
      <c r="E9" s="9">
        <v>90</v>
      </c>
      <c r="F9" s="10">
        <v>78.540000000000006</v>
      </c>
    </row>
    <row r="10" spans="1:6" ht="15.75" x14ac:dyDescent="0.25">
      <c r="A10" s="29"/>
      <c r="B10" s="11"/>
      <c r="C10" s="9"/>
      <c r="D10" s="9"/>
      <c r="E10" s="9"/>
      <c r="F10" s="10"/>
    </row>
    <row r="11" spans="1:6" ht="15.75" x14ac:dyDescent="0.25">
      <c r="A11" s="34" t="s">
        <v>45</v>
      </c>
      <c r="B11" s="11"/>
      <c r="C11" s="9"/>
      <c r="D11" s="9"/>
      <c r="E11" s="9"/>
      <c r="F11" s="9"/>
    </row>
    <row r="12" spans="1:6" ht="15.75" x14ac:dyDescent="0.25">
      <c r="A12" s="34"/>
      <c r="B12" s="11" t="s">
        <v>47</v>
      </c>
      <c r="C12" s="9">
        <v>100</v>
      </c>
      <c r="D12" s="9">
        <v>14.1</v>
      </c>
      <c r="E12" s="9">
        <v>80</v>
      </c>
      <c r="F12" s="9">
        <v>11.28</v>
      </c>
    </row>
    <row r="13" spans="1:6" ht="15.75" x14ac:dyDescent="0.25">
      <c r="A13" s="34"/>
      <c r="B13" s="11" t="s">
        <v>48</v>
      </c>
      <c r="C13" s="9">
        <v>15</v>
      </c>
      <c r="D13" s="10">
        <v>5.03</v>
      </c>
      <c r="E13" s="9">
        <v>5</v>
      </c>
      <c r="F13" s="10">
        <v>1.6800000000000002</v>
      </c>
    </row>
    <row r="14" spans="1:6" ht="15.75" x14ac:dyDescent="0.25">
      <c r="A14" s="34"/>
      <c r="B14" s="11" t="s">
        <v>41</v>
      </c>
      <c r="C14" s="9">
        <v>100</v>
      </c>
      <c r="D14" s="10">
        <v>0</v>
      </c>
      <c r="E14" s="9">
        <v>100</v>
      </c>
      <c r="F14" s="10">
        <v>0</v>
      </c>
    </row>
    <row r="15" spans="1:6" ht="15.75" x14ac:dyDescent="0.25">
      <c r="A15" s="34"/>
      <c r="B15" s="19" t="s">
        <v>40</v>
      </c>
      <c r="C15" s="9"/>
      <c r="D15" s="9"/>
      <c r="E15" s="9"/>
      <c r="F15" s="10"/>
    </row>
    <row r="16" spans="1:6" ht="15.75" x14ac:dyDescent="0.25">
      <c r="A16" s="34"/>
      <c r="B16" s="11" t="s">
        <v>49</v>
      </c>
      <c r="C16" s="9"/>
      <c r="D16" s="9"/>
      <c r="E16" s="9"/>
      <c r="F16" s="10"/>
    </row>
    <row r="17" spans="1:6" ht="12.75" customHeight="1" x14ac:dyDescent="0.25">
      <c r="A17" s="30" t="s">
        <v>50</v>
      </c>
      <c r="B17" s="11" t="s">
        <v>51</v>
      </c>
      <c r="C17" s="9">
        <v>100</v>
      </c>
      <c r="D17" s="9">
        <v>83.7</v>
      </c>
      <c r="E17" s="9">
        <v>90</v>
      </c>
      <c r="F17" s="10">
        <v>75.33</v>
      </c>
    </row>
    <row r="18" spans="1:6" ht="15.75" x14ac:dyDescent="0.25">
      <c r="A18" s="30"/>
      <c r="B18" s="19" t="s">
        <v>52</v>
      </c>
      <c r="C18" s="9">
        <v>70</v>
      </c>
      <c r="D18" s="10">
        <v>123.48</v>
      </c>
      <c r="E18" s="9">
        <v>50</v>
      </c>
      <c r="F18" s="10">
        <v>88.2</v>
      </c>
    </row>
    <row r="19" spans="1:6" ht="15.75" x14ac:dyDescent="0.25">
      <c r="A19" s="30"/>
      <c r="B19" s="19" t="s">
        <v>40</v>
      </c>
      <c r="C19" s="9">
        <v>160</v>
      </c>
      <c r="D19" s="9">
        <v>686.9</v>
      </c>
      <c r="E19" s="9">
        <v>160</v>
      </c>
      <c r="F19" s="10">
        <v>686.9</v>
      </c>
    </row>
    <row r="20" spans="1:6" ht="15.75" x14ac:dyDescent="0.25">
      <c r="A20" s="30"/>
      <c r="B20" s="11" t="s">
        <v>41</v>
      </c>
      <c r="C20" s="9">
        <v>100</v>
      </c>
      <c r="D20" s="9">
        <v>0</v>
      </c>
      <c r="E20" s="9">
        <v>100</v>
      </c>
      <c r="F20" s="9">
        <v>0</v>
      </c>
    </row>
    <row r="21" spans="1:6" ht="15.75" x14ac:dyDescent="0.25">
      <c r="A21" s="30"/>
      <c r="B21" s="11"/>
      <c r="C21" s="9"/>
      <c r="D21" s="9"/>
      <c r="E21" s="9"/>
      <c r="F21" s="9"/>
    </row>
    <row r="22" spans="1:6" ht="15.75" x14ac:dyDescent="0.25">
      <c r="A22" s="35" t="s">
        <v>54</v>
      </c>
      <c r="B22" s="11" t="s">
        <v>55</v>
      </c>
      <c r="C22" s="9">
        <v>60</v>
      </c>
      <c r="D22" s="9">
        <v>73.25</v>
      </c>
      <c r="E22" s="9">
        <v>30</v>
      </c>
      <c r="F22" s="10">
        <v>36.630000000000003</v>
      </c>
    </row>
    <row r="23" spans="1:6" ht="15.75" x14ac:dyDescent="0.25">
      <c r="A23" s="35"/>
      <c r="B23" s="11" t="s">
        <v>39</v>
      </c>
      <c r="C23" s="9">
        <v>5</v>
      </c>
      <c r="D23" s="10">
        <v>13.43</v>
      </c>
      <c r="E23" s="9"/>
      <c r="F23" s="9"/>
    </row>
    <row r="24" spans="1:6" ht="15.75" x14ac:dyDescent="0.25">
      <c r="A24" s="35"/>
      <c r="B24" s="11" t="s">
        <v>49</v>
      </c>
      <c r="C24" s="9">
        <v>100</v>
      </c>
      <c r="D24" s="9">
        <v>187.6</v>
      </c>
      <c r="E24" s="9">
        <v>80</v>
      </c>
      <c r="F24" s="10">
        <v>150.08000000000001</v>
      </c>
    </row>
    <row r="25" spans="1:6" ht="15.75" x14ac:dyDescent="0.25">
      <c r="A25" s="35"/>
      <c r="B25" s="11" t="s">
        <v>41</v>
      </c>
      <c r="C25" s="9">
        <v>100</v>
      </c>
      <c r="D25" s="10">
        <v>0</v>
      </c>
      <c r="E25" s="9">
        <v>100</v>
      </c>
      <c r="F25" s="10">
        <v>0</v>
      </c>
    </row>
    <row r="26" spans="1:6" ht="15.75" x14ac:dyDescent="0.25">
      <c r="A26" s="35"/>
      <c r="B26" s="11" t="s">
        <v>47</v>
      </c>
      <c r="C26" s="9"/>
      <c r="D26" s="9"/>
      <c r="E26" s="9"/>
      <c r="F26" s="10"/>
    </row>
    <row r="27" spans="1:6" ht="15.75" x14ac:dyDescent="0.25">
      <c r="A27" s="35"/>
      <c r="B27" s="19" t="s">
        <v>40</v>
      </c>
      <c r="C27" s="9"/>
      <c r="D27" s="9"/>
      <c r="E27" s="9"/>
      <c r="F27" s="10"/>
    </row>
    <row r="28" spans="1:6" ht="15.75" x14ac:dyDescent="0.25">
      <c r="A28" s="35"/>
      <c r="B28" s="20"/>
      <c r="C28" s="9"/>
      <c r="D28" s="9"/>
      <c r="E28" s="9"/>
      <c r="F28" s="10"/>
    </row>
    <row r="29" spans="1:6" ht="14.25" customHeight="1" x14ac:dyDescent="0.25">
      <c r="A29" s="31" t="s">
        <v>31</v>
      </c>
      <c r="B29" s="31"/>
      <c r="C29" s="15">
        <f>SUM(C5:C28)</f>
        <v>1325</v>
      </c>
      <c r="D29" s="16">
        <v>2006.5</v>
      </c>
      <c r="E29" s="15">
        <f>SUM(E5:E28)</f>
        <v>1200</v>
      </c>
      <c r="F29" s="16">
        <v>1860.37</v>
      </c>
    </row>
    <row r="30" spans="1:6" x14ac:dyDescent="0.25">
      <c r="A30"/>
      <c r="B30"/>
      <c r="C30"/>
      <c r="D30"/>
      <c r="E30"/>
      <c r="F30"/>
    </row>
    <row r="31" spans="1:6" x14ac:dyDescent="0.25">
      <c r="A31"/>
      <c r="B31"/>
      <c r="C31"/>
      <c r="D31"/>
      <c r="E31"/>
      <c r="F31"/>
    </row>
    <row r="33" spans="2:2" s="21" customFormat="1" x14ac:dyDescent="0.25"/>
    <row r="34" spans="2:2" s="21" customFormat="1" ht="15.75" x14ac:dyDescent="0.25">
      <c r="B34" s="22"/>
    </row>
    <row r="35" spans="2:2" s="21" customFormat="1" x14ac:dyDescent="0.25"/>
  </sheetData>
  <sheetProtection selectLockedCells="1" selectUnlockedCells="1"/>
  <mergeCells count="7">
    <mergeCell ref="A29:B29"/>
    <mergeCell ref="C3:D3"/>
    <mergeCell ref="E3:F3"/>
    <mergeCell ref="A5:A10"/>
    <mergeCell ref="A11:A16"/>
    <mergeCell ref="A17:A21"/>
    <mergeCell ref="A22:A28"/>
  </mergeCells>
  <pageMargins left="0.70833333333333337" right="0.70833333333333337" top="0.74791666666666667" bottom="0.74791666666666667" header="0.51180555555555551" footer="0.51180555555555551"/>
  <pageSetup paperSize="9" scale="75" firstPageNumber="0" orientation="landscape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A25" sqref="A25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5.7109375" style="1" customWidth="1"/>
    <col min="4" max="4" width="15.140625" style="1" customWidth="1"/>
    <col min="5" max="5" width="14.7109375" style="1" customWidth="1"/>
    <col min="6" max="6" width="14.5703125" style="1" customWidth="1"/>
    <col min="7" max="16384" width="8.7109375" style="1"/>
  </cols>
  <sheetData>
    <row r="1" spans="1:8" x14ac:dyDescent="0.25">
      <c r="A1" s="2" t="s">
        <v>0</v>
      </c>
      <c r="B1" s="18" t="s">
        <v>1</v>
      </c>
    </row>
    <row r="2" spans="1:8" ht="15" customHeight="1" x14ac:dyDescent="0.25"/>
    <row r="4" spans="1:8" x14ac:dyDescent="0.25">
      <c r="A4" s="27" t="s">
        <v>59</v>
      </c>
      <c r="B4" s="27"/>
      <c r="C4" s="28" t="s">
        <v>3</v>
      </c>
      <c r="D4" s="28"/>
      <c r="E4" s="28" t="s">
        <v>4</v>
      </c>
      <c r="F4" s="28"/>
    </row>
    <row r="5" spans="1:8" ht="30" x14ac:dyDescent="0.25">
      <c r="A5" s="5"/>
      <c r="B5" s="7" t="s">
        <v>5</v>
      </c>
      <c r="C5" s="7" t="s">
        <v>6</v>
      </c>
      <c r="D5" s="6" t="s">
        <v>7</v>
      </c>
      <c r="E5" s="7" t="s">
        <v>6</v>
      </c>
      <c r="F5" s="6" t="s">
        <v>7</v>
      </c>
    </row>
    <row r="6" spans="1:8" ht="15.75" x14ac:dyDescent="0.25">
      <c r="A6" s="36" t="s">
        <v>8</v>
      </c>
      <c r="B6" s="8" t="s">
        <v>58</v>
      </c>
      <c r="C6" s="9">
        <v>180</v>
      </c>
      <c r="D6" s="9">
        <v>105</v>
      </c>
      <c r="E6" s="9">
        <v>150</v>
      </c>
      <c r="F6" s="9">
        <v>93</v>
      </c>
    </row>
    <row r="7" spans="1:8" ht="15" customHeight="1" x14ac:dyDescent="0.25">
      <c r="A7" s="36"/>
      <c r="B7" s="11" t="s">
        <v>60</v>
      </c>
      <c r="C7" s="9">
        <v>180</v>
      </c>
      <c r="D7" s="9">
        <v>14.4</v>
      </c>
      <c r="E7" s="9">
        <v>160</v>
      </c>
      <c r="F7" s="9">
        <v>12.8</v>
      </c>
    </row>
    <row r="8" spans="1:8" ht="15.75" x14ac:dyDescent="0.25">
      <c r="A8" s="36"/>
      <c r="B8" s="11" t="s">
        <v>61</v>
      </c>
      <c r="C8" s="9">
        <v>40</v>
      </c>
      <c r="D8" s="10">
        <v>107.43</v>
      </c>
      <c r="E8" s="9">
        <v>30</v>
      </c>
      <c r="F8" s="10">
        <v>80.569999999999993</v>
      </c>
      <c r="H8" s="12"/>
    </row>
    <row r="9" spans="1:8" ht="15.75" x14ac:dyDescent="0.25">
      <c r="A9" s="36"/>
      <c r="B9" s="11"/>
      <c r="C9" s="9"/>
      <c r="D9" s="9"/>
      <c r="E9" s="9"/>
      <c r="F9" s="9"/>
    </row>
    <row r="10" spans="1:8" ht="12.75" customHeight="1" x14ac:dyDescent="0.25">
      <c r="A10" s="30" t="s">
        <v>15</v>
      </c>
      <c r="B10" s="11" t="s">
        <v>16</v>
      </c>
      <c r="C10" s="9">
        <v>180</v>
      </c>
      <c r="D10" s="10">
        <v>39.06</v>
      </c>
      <c r="E10" s="9">
        <v>160</v>
      </c>
      <c r="F10" s="10">
        <v>34.72</v>
      </c>
    </row>
    <row r="11" spans="1:8" ht="15.75" x14ac:dyDescent="0.25">
      <c r="A11" s="30"/>
      <c r="B11" s="11" t="s">
        <v>17</v>
      </c>
      <c r="C11" s="9">
        <v>20</v>
      </c>
      <c r="D11" s="10">
        <v>83.42</v>
      </c>
      <c r="E11" s="9">
        <v>12</v>
      </c>
      <c r="F11" s="10">
        <v>50.05</v>
      </c>
    </row>
    <row r="12" spans="1:8" ht="15.75" x14ac:dyDescent="0.25">
      <c r="A12" s="30"/>
      <c r="B12" s="11"/>
      <c r="C12" s="9"/>
      <c r="D12" s="9"/>
      <c r="E12" s="9"/>
      <c r="F12" s="10"/>
    </row>
    <row r="13" spans="1:8" ht="15.75" x14ac:dyDescent="0.25">
      <c r="A13" s="36" t="s">
        <v>18</v>
      </c>
      <c r="B13" s="24" t="s">
        <v>19</v>
      </c>
      <c r="C13" s="9"/>
      <c r="D13" s="10"/>
      <c r="E13" s="9"/>
      <c r="F13" s="10"/>
    </row>
    <row r="14" spans="1:8" ht="15.75" x14ac:dyDescent="0.25">
      <c r="A14" s="36"/>
      <c r="B14" s="13" t="s">
        <v>62</v>
      </c>
      <c r="C14" s="9">
        <v>180</v>
      </c>
      <c r="D14" s="10">
        <v>195.05</v>
      </c>
      <c r="E14" s="9">
        <v>160</v>
      </c>
      <c r="F14" s="10">
        <v>173.38</v>
      </c>
    </row>
    <row r="15" spans="1:8" ht="15.75" x14ac:dyDescent="0.25">
      <c r="A15" s="36"/>
      <c r="B15" s="11" t="s">
        <v>21</v>
      </c>
      <c r="C15" s="9">
        <v>150</v>
      </c>
      <c r="D15" s="10">
        <v>120.18</v>
      </c>
      <c r="E15" s="9">
        <v>120</v>
      </c>
      <c r="F15" s="10">
        <v>96.14</v>
      </c>
    </row>
    <row r="16" spans="1:8" ht="15" customHeight="1" x14ac:dyDescent="0.25">
      <c r="A16" s="36"/>
      <c r="B16" s="11" t="s">
        <v>22</v>
      </c>
      <c r="C16" s="9">
        <v>180</v>
      </c>
      <c r="D16" s="10">
        <v>44.77</v>
      </c>
      <c r="E16" s="9">
        <v>160</v>
      </c>
      <c r="F16" s="10">
        <v>39.79</v>
      </c>
    </row>
    <row r="17" spans="1:6" ht="15.75" x14ac:dyDescent="0.25">
      <c r="A17" s="36"/>
      <c r="B17" s="11" t="s">
        <v>23</v>
      </c>
      <c r="C17" s="9">
        <v>50</v>
      </c>
      <c r="D17" s="9">
        <v>101.5</v>
      </c>
      <c r="E17" s="9">
        <v>40</v>
      </c>
      <c r="F17" s="9">
        <v>81.2</v>
      </c>
    </row>
    <row r="18" spans="1:6" ht="15.75" x14ac:dyDescent="0.25">
      <c r="A18" s="36"/>
      <c r="B18" s="11" t="s">
        <v>24</v>
      </c>
      <c r="C18" s="9">
        <v>80</v>
      </c>
      <c r="D18" s="9">
        <v>120.5</v>
      </c>
      <c r="E18" s="9">
        <v>60</v>
      </c>
      <c r="F18" s="10">
        <v>90.38</v>
      </c>
    </row>
    <row r="19" spans="1:6" ht="15.75" x14ac:dyDescent="0.25">
      <c r="A19" s="36"/>
      <c r="B19" s="11"/>
      <c r="C19" s="9"/>
      <c r="D19" s="9"/>
      <c r="E19" s="9"/>
      <c r="F19" s="9"/>
    </row>
    <row r="20" spans="1:6" ht="15.75" x14ac:dyDescent="0.25">
      <c r="A20" s="30"/>
      <c r="B20" s="8" t="s">
        <v>63</v>
      </c>
      <c r="C20" s="14">
        <v>150</v>
      </c>
      <c r="D20" s="10">
        <v>139</v>
      </c>
      <c r="E20" s="9">
        <v>120</v>
      </c>
      <c r="F20" s="10">
        <v>111.2</v>
      </c>
    </row>
    <row r="21" spans="1:6" ht="14.25" customHeight="1" x14ac:dyDescent="0.25">
      <c r="A21" s="30"/>
      <c r="B21" s="11" t="s">
        <v>28</v>
      </c>
      <c r="C21" s="9">
        <v>180</v>
      </c>
      <c r="D21" s="10">
        <v>14.4</v>
      </c>
      <c r="E21" s="9">
        <v>160</v>
      </c>
      <c r="F21" s="10">
        <v>12.8</v>
      </c>
    </row>
    <row r="22" spans="1:6" ht="14.25" customHeight="1" x14ac:dyDescent="0.25">
      <c r="A22" s="30"/>
      <c r="B22" s="11" t="s">
        <v>29</v>
      </c>
      <c r="C22" s="9">
        <v>70</v>
      </c>
      <c r="D22" s="10">
        <v>319.91000000000003</v>
      </c>
      <c r="E22" s="9">
        <v>60</v>
      </c>
      <c r="F22" s="10">
        <v>274.20999999999998</v>
      </c>
    </row>
    <row r="23" spans="1:6" ht="14.25" customHeight="1" x14ac:dyDescent="0.25">
      <c r="A23" s="30"/>
      <c r="B23" s="11" t="s">
        <v>30</v>
      </c>
      <c r="C23" s="9">
        <v>60</v>
      </c>
      <c r="D23" s="10">
        <v>4.68</v>
      </c>
      <c r="E23" s="9">
        <v>40</v>
      </c>
      <c r="F23" s="10">
        <v>3.12</v>
      </c>
    </row>
    <row r="24" spans="1:6" ht="15.75" x14ac:dyDescent="0.25">
      <c r="A24" s="30"/>
      <c r="B24" s="11"/>
      <c r="C24" s="9"/>
      <c r="D24" s="10"/>
      <c r="E24" s="9"/>
      <c r="F24" s="10"/>
    </row>
    <row r="25" spans="1:6" ht="12.75" customHeight="1" x14ac:dyDescent="0.25">
      <c r="A25" s="31" t="s">
        <v>31</v>
      </c>
      <c r="B25" s="31"/>
      <c r="C25" s="15">
        <v>1700</v>
      </c>
      <c r="D25" s="16">
        <f>SUM(D6:D24)</f>
        <v>1409.3000000000002</v>
      </c>
      <c r="E25" s="15">
        <v>1432</v>
      </c>
      <c r="F25" s="16">
        <v>1153.56</v>
      </c>
    </row>
    <row r="26" spans="1:6" x14ac:dyDescent="0.25">
      <c r="C26" s="17"/>
      <c r="D26" s="17"/>
    </row>
  </sheetData>
  <sheetProtection selectLockedCells="1" selectUnlockedCells="1"/>
  <mergeCells count="8">
    <mergeCell ref="A20:A24"/>
    <mergeCell ref="A25:B25"/>
    <mergeCell ref="A4:B4"/>
    <mergeCell ref="C4:D4"/>
    <mergeCell ref="E4:F4"/>
    <mergeCell ref="A6:A9"/>
    <mergeCell ref="A10:A12"/>
    <mergeCell ref="A13:A19"/>
  </mergeCells>
  <pageMargins left="0.70833333333333337" right="0.70833333333333337" top="0.74791666666666667" bottom="0.74791666666666667" header="0.51180555555555551" footer="0.51180555555555551"/>
  <pageSetup paperSize="9" scale="75" firstPageNumber="0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H8" sqref="H8"/>
    </sheetView>
  </sheetViews>
  <sheetFormatPr defaultColWidth="8.7109375" defaultRowHeight="15" x14ac:dyDescent="0.25"/>
  <cols>
    <col min="1" max="1" width="13.5703125" style="1" customWidth="1"/>
    <col min="2" max="2" width="37.85546875" style="1" customWidth="1"/>
    <col min="3" max="3" width="15.7109375" style="1" customWidth="1"/>
    <col min="4" max="4" width="15.140625" style="1" customWidth="1"/>
    <col min="5" max="5" width="14.7109375" style="1" customWidth="1"/>
    <col min="6" max="6" width="14.5703125" style="1" customWidth="1"/>
    <col min="7" max="16384" width="8.7109375" style="1"/>
  </cols>
  <sheetData>
    <row r="1" spans="1:8" x14ac:dyDescent="0.25">
      <c r="A1" s="2" t="s">
        <v>0</v>
      </c>
      <c r="B1" s="18" t="s">
        <v>1</v>
      </c>
    </row>
    <row r="2" spans="1:8" ht="15" customHeight="1" x14ac:dyDescent="0.25"/>
    <row r="4" spans="1:8" x14ac:dyDescent="0.25">
      <c r="A4" s="25" t="s">
        <v>64</v>
      </c>
      <c r="B4" s="26"/>
      <c r="C4" s="28" t="s">
        <v>3</v>
      </c>
      <c r="D4" s="28"/>
      <c r="E4" s="28" t="s">
        <v>4</v>
      </c>
      <c r="F4" s="28"/>
    </row>
    <row r="5" spans="1:8" ht="30" x14ac:dyDescent="0.25">
      <c r="A5" s="5"/>
      <c r="B5" s="7" t="s">
        <v>5</v>
      </c>
      <c r="C5" s="7" t="s">
        <v>6</v>
      </c>
      <c r="D5" s="6" t="s">
        <v>7</v>
      </c>
      <c r="E5" s="7" t="s">
        <v>6</v>
      </c>
      <c r="F5" s="6" t="s">
        <v>7</v>
      </c>
    </row>
    <row r="6" spans="1:8" ht="15.75" x14ac:dyDescent="0.25">
      <c r="A6" s="36" t="s">
        <v>8</v>
      </c>
      <c r="B6" s="8" t="s">
        <v>58</v>
      </c>
      <c r="C6" s="9">
        <v>180</v>
      </c>
      <c r="D6" s="9">
        <v>105</v>
      </c>
      <c r="E6" s="9">
        <v>150</v>
      </c>
      <c r="F6" s="9">
        <v>93</v>
      </c>
    </row>
    <row r="7" spans="1:8" ht="15" customHeight="1" x14ac:dyDescent="0.25">
      <c r="A7" s="36"/>
      <c r="B7" s="11" t="s">
        <v>60</v>
      </c>
      <c r="C7" s="9">
        <v>180</v>
      </c>
      <c r="D7" s="9">
        <v>14.4</v>
      </c>
      <c r="E7" s="9">
        <v>160</v>
      </c>
      <c r="F7" s="9">
        <v>12.8</v>
      </c>
    </row>
    <row r="8" spans="1:8" ht="15.75" x14ac:dyDescent="0.25">
      <c r="A8" s="36"/>
      <c r="B8" s="11" t="s">
        <v>61</v>
      </c>
      <c r="C8" s="9">
        <v>40</v>
      </c>
      <c r="D8" s="10">
        <v>107.43</v>
      </c>
      <c r="E8" s="9">
        <v>30</v>
      </c>
      <c r="F8" s="10">
        <v>80.569999999999993</v>
      </c>
      <c r="H8" s="12"/>
    </row>
    <row r="9" spans="1:8" ht="15.75" x14ac:dyDescent="0.25">
      <c r="A9" s="36"/>
      <c r="B9" s="11"/>
      <c r="C9" s="9"/>
      <c r="D9" s="9"/>
      <c r="E9" s="9"/>
      <c r="F9" s="9"/>
    </row>
    <row r="10" spans="1:8" ht="12.75" customHeight="1" x14ac:dyDescent="0.25">
      <c r="A10" s="30" t="s">
        <v>15</v>
      </c>
      <c r="B10" s="11" t="s">
        <v>16</v>
      </c>
      <c r="C10" s="9">
        <v>180</v>
      </c>
      <c r="D10" s="10">
        <v>39.06</v>
      </c>
      <c r="E10" s="9">
        <v>160</v>
      </c>
      <c r="F10" s="10">
        <v>34.72</v>
      </c>
    </row>
    <row r="11" spans="1:8" ht="15.75" x14ac:dyDescent="0.25">
      <c r="A11" s="30"/>
      <c r="B11" s="11" t="s">
        <v>17</v>
      </c>
      <c r="C11" s="9">
        <v>20</v>
      </c>
      <c r="D11" s="10">
        <v>83.42</v>
      </c>
      <c r="E11" s="9">
        <v>12</v>
      </c>
      <c r="F11" s="10">
        <v>50.05</v>
      </c>
    </row>
    <row r="12" spans="1:8" ht="15.75" x14ac:dyDescent="0.25">
      <c r="A12" s="30"/>
      <c r="B12" s="11"/>
      <c r="C12" s="9"/>
      <c r="D12" s="9"/>
      <c r="E12" s="9"/>
      <c r="F12" s="10"/>
    </row>
    <row r="13" spans="1:8" ht="15.75" x14ac:dyDescent="0.25">
      <c r="A13" s="36" t="s">
        <v>18</v>
      </c>
      <c r="B13" s="24" t="s">
        <v>65</v>
      </c>
      <c r="C13" s="9"/>
      <c r="D13" s="10"/>
      <c r="E13" s="9"/>
      <c r="F13" s="10"/>
    </row>
    <row r="14" spans="1:8" ht="15.75" x14ac:dyDescent="0.25">
      <c r="A14" s="36"/>
      <c r="B14" s="13" t="s">
        <v>62</v>
      </c>
      <c r="C14" s="9">
        <v>180</v>
      </c>
      <c r="D14" s="10">
        <v>195.05</v>
      </c>
      <c r="E14" s="9">
        <v>160</v>
      </c>
      <c r="F14" s="10">
        <v>173.38</v>
      </c>
    </row>
    <row r="15" spans="1:8" ht="15.75" x14ac:dyDescent="0.25">
      <c r="A15" s="36"/>
      <c r="B15" s="11" t="s">
        <v>21</v>
      </c>
      <c r="C15" s="9">
        <v>150</v>
      </c>
      <c r="D15" s="10">
        <v>120.18</v>
      </c>
      <c r="E15" s="9">
        <v>120</v>
      </c>
      <c r="F15" s="10">
        <v>96.14</v>
      </c>
    </row>
    <row r="16" spans="1:8" ht="15" customHeight="1" x14ac:dyDescent="0.25">
      <c r="A16" s="36"/>
      <c r="B16" s="11" t="s">
        <v>22</v>
      </c>
      <c r="C16" s="9">
        <v>180</v>
      </c>
      <c r="D16" s="10">
        <v>44.77</v>
      </c>
      <c r="E16" s="9">
        <v>160</v>
      </c>
      <c r="F16" s="10">
        <v>39.79</v>
      </c>
    </row>
    <row r="17" spans="1:6" ht="15.75" x14ac:dyDescent="0.25">
      <c r="A17" s="36"/>
      <c r="B17" s="11" t="s">
        <v>23</v>
      </c>
      <c r="C17" s="9">
        <v>50</v>
      </c>
      <c r="D17" s="9">
        <v>101.5</v>
      </c>
      <c r="E17" s="9">
        <v>40</v>
      </c>
      <c r="F17" s="9">
        <v>81.2</v>
      </c>
    </row>
    <row r="18" spans="1:6" ht="15.75" x14ac:dyDescent="0.25">
      <c r="A18" s="36"/>
      <c r="B18" s="11" t="s">
        <v>66</v>
      </c>
      <c r="C18" s="9">
        <v>80</v>
      </c>
      <c r="D18" s="9">
        <v>140</v>
      </c>
      <c r="E18" s="9">
        <v>60</v>
      </c>
      <c r="F18" s="10">
        <v>105</v>
      </c>
    </row>
    <row r="19" spans="1:6" ht="15.75" x14ac:dyDescent="0.25">
      <c r="A19" s="36"/>
      <c r="B19" s="11"/>
      <c r="C19" s="9"/>
      <c r="D19" s="9"/>
      <c r="E19" s="9"/>
      <c r="F19" s="9"/>
    </row>
    <row r="20" spans="1:6" ht="31.5" x14ac:dyDescent="0.25">
      <c r="A20" s="30"/>
      <c r="B20" s="8" t="s">
        <v>67</v>
      </c>
      <c r="C20" s="14">
        <v>150</v>
      </c>
      <c r="D20" s="10">
        <v>189.65</v>
      </c>
      <c r="E20" s="9">
        <v>120</v>
      </c>
      <c r="F20" s="10">
        <v>154.25</v>
      </c>
    </row>
    <row r="21" spans="1:6" ht="14.25" customHeight="1" x14ac:dyDescent="0.25">
      <c r="A21" s="30"/>
      <c r="B21" s="11" t="s">
        <v>28</v>
      </c>
      <c r="C21" s="9">
        <v>180</v>
      </c>
      <c r="D21" s="10">
        <v>14.4</v>
      </c>
      <c r="E21" s="9">
        <v>160</v>
      </c>
      <c r="F21" s="10">
        <v>12.8</v>
      </c>
    </row>
    <row r="22" spans="1:6" ht="14.25" customHeight="1" x14ac:dyDescent="0.25">
      <c r="A22" s="30"/>
      <c r="B22" s="11" t="s">
        <v>61</v>
      </c>
      <c r="C22" s="9">
        <v>40</v>
      </c>
      <c r="D22" s="10">
        <v>107.43</v>
      </c>
      <c r="E22" s="9">
        <v>30</v>
      </c>
      <c r="F22" s="10">
        <v>80.569999999999993</v>
      </c>
    </row>
    <row r="23" spans="1:6" ht="14.25" customHeight="1" x14ac:dyDescent="0.25">
      <c r="A23" s="30"/>
      <c r="B23" s="11" t="s">
        <v>30</v>
      </c>
      <c r="C23" s="9">
        <v>60</v>
      </c>
      <c r="D23" s="10">
        <v>4.68</v>
      </c>
      <c r="E23" s="9">
        <v>40</v>
      </c>
      <c r="F23" s="10">
        <v>3.12</v>
      </c>
    </row>
    <row r="24" spans="1:6" ht="15.75" x14ac:dyDescent="0.25">
      <c r="A24" s="30"/>
      <c r="B24" s="11"/>
      <c r="C24" s="9"/>
      <c r="D24" s="10"/>
      <c r="E24" s="9"/>
      <c r="F24" s="10"/>
    </row>
    <row r="25" spans="1:6" ht="12.75" customHeight="1" x14ac:dyDescent="0.25">
      <c r="A25" s="31" t="s">
        <v>31</v>
      </c>
      <c r="B25" s="31"/>
      <c r="C25" s="15">
        <v>1670</v>
      </c>
      <c r="D25" s="16">
        <f>SUM(D6:D24)</f>
        <v>1266.9700000000003</v>
      </c>
      <c r="E25" s="15">
        <v>1402</v>
      </c>
      <c r="F25" s="16">
        <v>1017.39</v>
      </c>
    </row>
    <row r="26" spans="1:6" x14ac:dyDescent="0.25">
      <c r="C26" s="17"/>
      <c r="D26" s="17"/>
    </row>
  </sheetData>
  <sheetProtection selectLockedCells="1" selectUnlockedCells="1"/>
  <mergeCells count="7">
    <mergeCell ref="A25:B25"/>
    <mergeCell ref="C4:D4"/>
    <mergeCell ref="E4:F4"/>
    <mergeCell ref="A6:A9"/>
    <mergeCell ref="A10:A12"/>
    <mergeCell ref="A13:A19"/>
    <mergeCell ref="A20:A24"/>
  </mergeCells>
  <pageMargins left="0.70833333333333337" right="0.70833333333333337" top="0.74791666666666667" bottom="0.74791666666666667" header="0.51180555555555551" footer="0.51180555555555551"/>
  <pageSetup paperSize="9" scale="75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Общий стол</vt:lpstr>
      <vt:lpstr> Младенческая гр.</vt:lpstr>
      <vt:lpstr> Младенческая гр. (молоко)</vt:lpstr>
      <vt:lpstr>Молоко и свёкла</vt:lpstr>
      <vt:lpstr>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2026-05-22T11:34:59Z</dcterms:created>
  <dcterms:modified xsi:type="dcterms:W3CDTF">2026-05-22T11:34:59Z</dcterms:modified>
</cp:coreProperties>
</file>