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activeTab="4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" sheetId="4" r:id="rId4"/>
    <sheet name="Говядина" sheetId="5" r:id="rId5"/>
  </sheets>
  <calcPr calcId="145621"/>
</workbook>
</file>

<file path=xl/calcChain.xml><?xml version="1.0" encoding="utf-8"?>
<calcChain xmlns="http://schemas.openxmlformats.org/spreadsheetml/2006/main">
  <c r="C34" i="2" l="1"/>
  <c r="D34" i="2"/>
  <c r="E34" i="2"/>
  <c r="F34" i="2"/>
  <c r="G34" i="2"/>
  <c r="H34" i="2"/>
  <c r="C33" i="3"/>
  <c r="D33" i="3"/>
  <c r="E33" i="3"/>
  <c r="F33" i="3"/>
  <c r="G33" i="3"/>
  <c r="H33" i="3"/>
  <c r="D28" i="1"/>
  <c r="F28" i="1"/>
</calcChain>
</file>

<file path=xl/sharedStrings.xml><?xml version="1.0" encoding="utf-8"?>
<sst xmlns="http://schemas.openxmlformats.org/spreadsheetml/2006/main" count="176" uniqueCount="73">
  <si>
    <t>Дата:</t>
  </si>
  <si>
    <t>14.04.2026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</si>
  <si>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</si>
  <si>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</si>
  <si>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</si>
  <si>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</si>
  <si>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</si>
  <si>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</si>
  <si>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</si>
  <si>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с </t>
  </si>
  <si>
    <t>маслом сливочным</t>
  </si>
  <si>
    <t>Какао с молоком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</si>
  <si>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</si>
  <si>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</si>
  <si>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</si>
  <si>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</si>
  <si>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</si>
  <si>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Яблоки</t>
  </si>
  <si>
    <t>Обед:</t>
  </si>
  <si>
    <t>Свекольник на мясном бульоне</t>
  </si>
  <si>
    <t>со сметаной</t>
  </si>
  <si>
    <t>Суфле из печени</t>
  </si>
  <si>
    <t>Картофель отварной</t>
  </si>
  <si>
    <t>Салат из моркови с зеленым горошком</t>
  </si>
  <si>
    <t>и растительным маслом</t>
  </si>
  <si>
    <t>Хлеб ржаной</t>
  </si>
  <si>
    <t>Компот из изюма</t>
  </si>
  <si>
    <t>Соус сметано-томатный</t>
  </si>
  <si>
    <t>Уплотнённый полдник</t>
  </si>
  <si>
    <t>Запеканка из творога</t>
  </si>
  <si>
    <t>Кисель из ягод</t>
  </si>
  <si>
    <t>Хлеб пшеничный</t>
  </si>
  <si>
    <t>Соус сладкий 2</t>
  </si>
  <si>
    <t>Итого:</t>
  </si>
  <si>
    <t xml:space="preserve">14.03.2026 г. </t>
  </si>
  <si>
    <t>МЛАДЕНЧЕСКАЯ ГРУППА ОТ 2-12 МЕС.</t>
  </si>
  <si>
    <t>9 -12 мес</t>
  </si>
  <si>
    <t>6 мес.</t>
  </si>
  <si>
    <t>3 мес.</t>
  </si>
  <si>
    <t>Кормление 1</t>
  </si>
  <si>
    <t xml:space="preserve">Каша геркулесовая молочная </t>
  </si>
  <si>
    <t>с маслом сливочным</t>
  </si>
  <si>
    <t>Желток яйца</t>
  </si>
  <si>
    <t>Смесь молочная</t>
  </si>
  <si>
    <t>Вода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</si>
  <si>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</si>
  <si>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</si>
  <si>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</si>
  <si>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</si>
  <si>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</si>
  <si>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</si>
  <si>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</si>
  <si>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</si>
  <si>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</si>
  <si>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</si>
  <si>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14.03.2023 г.</t>
  </si>
  <si>
    <t>Для детей с аллергией на молоко</t>
  </si>
  <si>
    <t>Каша пшенная</t>
  </si>
  <si>
    <t>14.03.2024 г.</t>
  </si>
  <si>
    <t>Для детей с аллергией на молоко,рыбу, свеклу</t>
  </si>
  <si>
    <t>Каша пшённая</t>
  </si>
  <si>
    <t>Чай с сахаром</t>
  </si>
  <si>
    <t>Яблоко</t>
  </si>
  <si>
    <t>Щи со свежей капустой на мясном</t>
  </si>
  <si>
    <t>бульоне</t>
  </si>
  <si>
    <t>Гуляш из говядины</t>
  </si>
  <si>
    <t>Каша гречневая с мясом</t>
  </si>
  <si>
    <t>14.03.2026 г.</t>
  </si>
  <si>
    <t>Для детей с аллергией на молоко, яйцо, говядину, картофель</t>
  </si>
  <si>
    <t>Щи со свежей капустой на курином</t>
  </si>
  <si>
    <t>Гуляш из куры</t>
  </si>
  <si>
    <t>Каша рисовая рассыпчатая</t>
  </si>
  <si>
    <t>Каша гречневая с мясом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</si>
</sst>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1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0" fontId="1" fillId="0" borderId="1" xfId="0" applyFont="1" applyBorder="1"/>
    <xf numFmtId="14" fontId="2" fillId="0" borderId="2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" fontId="0" fillId="0" borderId="0" xfId="0" applyNumberFormat="1"/>
    <xf numFmtId="0" fontId="3" fillId="0" borderId="0" xfId="0" applyFont="1"/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1" fillId="0" borderId="1" xfId="0" applyNumberFormat="1" applyFont="1" applyBorder="1" applyAlignment="1">
      <alignment horizontal="left"/>
    </xf>
    <xf numFmtId="0" fontId="0" fillId="0" borderId="0" xfId="0" applyBorder="1"/>
    <xf numFmtId="0" fontId="3" fillId="0" borderId="0" xfId="0" applyFont="1" applyBorder="1"/>
    <xf numFmtId="0" fontId="4" fillId="0" borderId="1" xfId="1" applyBorder="1"/>
    <xf numFmtId="0" fontId="1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4" fillId="0" borderId="1" xfId="1" applyNumberFormat="1" applyBorder="1" applyAlignment="1">
      <alignment horizontal="center" vertical="center"/>
    </xf>
    <xf numFmtId="2" fontId="4" fillId="0" borderId="1" xfId="1" applyNumberFormat="1" applyBorder="1" applyAlignment="1">
      <alignment horizontal="center" vertical="center"/>
    </xf>
    <xf numFmtId="0" fontId="3" fillId="0" borderId="5" xfId="1" applyFont="1" applyBorder="1"/>
    <xf numFmtId="0" fontId="3" fillId="0" borderId="0" xfId="1" applyFont="1"/>
    <xf numFmtId="164" fontId="1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3" xfId="1" applyFont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="110" zoomScaleNormal="110" workbookViewId="0">
      <selection activeCell="F19" sqref="F19"/>
    </sheetView>
  </sheetViews>
  <sheetFormatPr defaultRowHeight="15" x14ac:dyDescent="0.25"/>
  <cols>
    <col min="1" max="1" width="13.5703125" customWidth="1"/>
    <col min="2" max="2" width="37.85546875" customWidth="1"/>
    <col min="3" max="3" width="15.7109375" customWidth="1"/>
    <col min="4" max="4" width="15" customWidth="1"/>
    <col min="5" max="5" width="14.7109375" customWidth="1"/>
    <col min="6" max="6" width="14" customWidth="1"/>
  </cols>
  <sheetData>
    <row r="1" spans="1:8" x14ac:dyDescent="0.25">
      <c r="A1" s="1" t="s">
        <v>0</v>
      </c>
      <c r="B1" s="2" t="s">
        <v>1</v>
      </c>
    </row>
    <row r="2" spans="1:8" ht="15" customHeight="1" x14ac:dyDescent="0.25"/>
    <row r="3" spans="1:8" x14ac:dyDescent="0.25">
      <c r="A3" s="27" t="s">
        <v>2</v>
      </c>
      <c r="B3" s="27"/>
      <c r="C3" s="28" t="s">
        <v>3</v>
      </c>
      <c r="D3" s="28"/>
      <c r="E3" s="28" t="s">
        <v>4</v>
      </c>
      <c r="F3" s="28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29" t="s">
        <v>8</v>
      </c>
      <c r="B5" s="6" t="s">
        <v>9</v>
      </c>
      <c r="C5" s="7"/>
      <c r="D5" s="8"/>
      <c r="E5" s="7"/>
      <c r="F5" s="7"/>
    </row>
    <row r="6" spans="1:8" ht="15.75" x14ac:dyDescent="0.25">
      <c r="A6" s="29"/>
      <c r="B6" s="6" t="s">
        <v>10</v>
      </c>
      <c r="C6" s="7">
        <v>180</v>
      </c>
      <c r="D6" s="8">
        <v>191.66</v>
      </c>
      <c r="E6" s="7">
        <v>150</v>
      </c>
      <c r="F6" s="8">
        <v>159.72</v>
      </c>
    </row>
    <row r="7" spans="1:8" ht="15.75" x14ac:dyDescent="0.25">
      <c r="A7" s="29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29"/>
      <c r="B8" s="6" t="s">
        <v>12</v>
      </c>
      <c r="C8" s="7" t="s">
        <v>13</v>
      </c>
      <c r="D8" s="8">
        <v>81.040000000000006</v>
      </c>
      <c r="E8" s="7" t="s">
        <v>14</v>
      </c>
      <c r="F8" s="8">
        <v>60.78</v>
      </c>
    </row>
    <row r="9" spans="1:8" ht="15" customHeight="1" x14ac:dyDescent="0.25">
      <c r="A9" s="29"/>
      <c r="B9" s="6"/>
      <c r="C9" s="7"/>
      <c r="D9" s="7"/>
      <c r="E9" s="7"/>
      <c r="F9" s="7"/>
    </row>
    <row r="10" spans="1:8" ht="15" customHeight="1" x14ac:dyDescent="0.25">
      <c r="A10" s="30" t="s">
        <v>15</v>
      </c>
      <c r="B10" s="6" t="s">
        <v>16</v>
      </c>
      <c r="C10" s="7">
        <v>200</v>
      </c>
      <c r="D10" s="8">
        <v>212</v>
      </c>
      <c r="E10" s="7">
        <v>180</v>
      </c>
      <c r="F10" s="8">
        <v>190.8</v>
      </c>
    </row>
    <row r="11" spans="1:8" ht="15.75" x14ac:dyDescent="0.25">
      <c r="A11" s="30"/>
      <c r="B11" s="6" t="s">
        <v>17</v>
      </c>
      <c r="C11" s="7">
        <v>100</v>
      </c>
      <c r="D11" s="7">
        <v>56.4</v>
      </c>
      <c r="E11" s="7">
        <v>95</v>
      </c>
      <c r="F11" s="8">
        <v>53.58</v>
      </c>
      <c r="H11" s="9"/>
    </row>
    <row r="12" spans="1:8" ht="15.75" x14ac:dyDescent="0.25">
      <c r="A12" s="30"/>
      <c r="B12" s="6"/>
      <c r="C12" s="7"/>
      <c r="D12" s="7"/>
      <c r="E12" s="7"/>
      <c r="F12" s="7"/>
    </row>
    <row r="13" spans="1:8" ht="15.75" x14ac:dyDescent="0.25">
      <c r="A13" s="30"/>
      <c r="B13" s="6"/>
      <c r="C13" s="7"/>
      <c r="D13" s="7"/>
      <c r="E13" s="7"/>
      <c r="F13" s="7"/>
    </row>
    <row r="14" spans="1:8" ht="15.75" x14ac:dyDescent="0.25">
      <c r="A14" s="31" t="s">
        <v>18</v>
      </c>
      <c r="B14" s="10" t="s">
        <v>19</v>
      </c>
      <c r="C14" s="7"/>
      <c r="D14" s="8"/>
      <c r="E14" s="7"/>
      <c r="F14" s="8"/>
    </row>
    <row r="15" spans="1:8" ht="15.75" x14ac:dyDescent="0.25">
      <c r="A15" s="31"/>
      <c r="B15" s="10" t="s">
        <v>20</v>
      </c>
      <c r="C15" s="7">
        <v>180</v>
      </c>
      <c r="D15" s="7">
        <v>275.2</v>
      </c>
      <c r="E15" s="7">
        <v>160</v>
      </c>
      <c r="F15" s="8">
        <v>244.62</v>
      </c>
    </row>
    <row r="16" spans="1:8" ht="15.75" x14ac:dyDescent="0.25">
      <c r="A16" s="31"/>
      <c r="B16" s="6" t="s">
        <v>21</v>
      </c>
      <c r="C16" s="7">
        <v>80</v>
      </c>
      <c r="D16" s="8">
        <v>157.58000000000001</v>
      </c>
      <c r="E16" s="7">
        <v>60</v>
      </c>
      <c r="F16" s="8">
        <v>118.19</v>
      </c>
    </row>
    <row r="17" spans="1:6" ht="15.75" x14ac:dyDescent="0.25">
      <c r="A17" s="31"/>
      <c r="B17" s="6" t="s">
        <v>22</v>
      </c>
      <c r="C17" s="7">
        <v>150</v>
      </c>
      <c r="D17" s="7">
        <v>139</v>
      </c>
      <c r="E17" s="7">
        <v>120</v>
      </c>
      <c r="F17" s="7">
        <v>111.2</v>
      </c>
    </row>
    <row r="18" spans="1:6" ht="15.75" x14ac:dyDescent="0.25">
      <c r="A18" s="31"/>
      <c r="B18" s="6" t="s">
        <v>23</v>
      </c>
      <c r="C18" s="7">
        <v>60</v>
      </c>
      <c r="D18" s="8">
        <v>64.8</v>
      </c>
      <c r="E18" s="7">
        <v>40</v>
      </c>
      <c r="F18" s="8">
        <v>43.2</v>
      </c>
    </row>
    <row r="19" spans="1:6" ht="15.75" x14ac:dyDescent="0.25">
      <c r="A19" s="31"/>
      <c r="B19" s="6" t="s">
        <v>24</v>
      </c>
      <c r="C19" s="7"/>
      <c r="D19" s="8"/>
      <c r="E19" s="7"/>
      <c r="F19" s="8"/>
    </row>
    <row r="20" spans="1:6" ht="15.75" x14ac:dyDescent="0.25">
      <c r="A20" s="31"/>
      <c r="B20" s="6" t="s">
        <v>25</v>
      </c>
      <c r="C20" s="7">
        <v>50</v>
      </c>
      <c r="D20" s="7">
        <v>101.5</v>
      </c>
      <c r="E20" s="7">
        <v>40</v>
      </c>
      <c r="F20" s="7">
        <v>81.2</v>
      </c>
    </row>
    <row r="21" spans="1:6" ht="15.75" x14ac:dyDescent="0.25">
      <c r="A21" s="31"/>
      <c r="B21" s="6" t="s">
        <v>26</v>
      </c>
      <c r="C21" s="7">
        <v>180</v>
      </c>
      <c r="D21" s="8">
        <v>44.23</v>
      </c>
      <c r="E21" s="7">
        <v>160</v>
      </c>
      <c r="F21" s="8">
        <v>39.31</v>
      </c>
    </row>
    <row r="22" spans="1:6" ht="15.75" x14ac:dyDescent="0.25">
      <c r="A22" s="31"/>
      <c r="B22" s="6" t="s">
        <v>27</v>
      </c>
      <c r="C22" s="7">
        <v>20</v>
      </c>
      <c r="D22" s="8">
        <v>12.78</v>
      </c>
      <c r="E22" s="7">
        <v>20</v>
      </c>
      <c r="F22" s="8">
        <v>12.78</v>
      </c>
    </row>
    <row r="23" spans="1:6" ht="15" customHeight="1" x14ac:dyDescent="0.25">
      <c r="A23" s="31"/>
      <c r="B23" s="6"/>
      <c r="C23" s="7"/>
      <c r="D23" s="8"/>
      <c r="E23" s="7"/>
      <c r="F23" s="8"/>
    </row>
    <row r="24" spans="1:6" ht="12.75" customHeight="1" x14ac:dyDescent="0.25">
      <c r="A24" s="30" t="s">
        <v>28</v>
      </c>
      <c r="B24" s="6" t="s">
        <v>29</v>
      </c>
      <c r="C24" s="7">
        <v>150</v>
      </c>
      <c r="D24" s="8">
        <v>357.21</v>
      </c>
      <c r="E24" s="7">
        <v>130</v>
      </c>
      <c r="F24" s="8">
        <v>309.58</v>
      </c>
    </row>
    <row r="25" spans="1:6" ht="15.75" x14ac:dyDescent="0.25">
      <c r="A25" s="30"/>
      <c r="B25" s="6" t="s">
        <v>30</v>
      </c>
      <c r="C25" s="7">
        <v>180</v>
      </c>
      <c r="D25" s="8">
        <v>39.92</v>
      </c>
      <c r="E25" s="7">
        <v>160</v>
      </c>
      <c r="F25" s="8">
        <v>35.49</v>
      </c>
    </row>
    <row r="26" spans="1:6" ht="15.75" x14ac:dyDescent="0.25">
      <c r="A26" s="30"/>
      <c r="B26" s="6" t="s">
        <v>31</v>
      </c>
      <c r="C26" s="7">
        <v>40</v>
      </c>
      <c r="D26" s="8">
        <v>107.43</v>
      </c>
      <c r="E26" s="7">
        <v>30</v>
      </c>
      <c r="F26" s="8">
        <v>80.569999999999993</v>
      </c>
    </row>
    <row r="27" spans="1:6" ht="15.75" x14ac:dyDescent="0.25">
      <c r="A27" s="30"/>
      <c r="B27" s="6" t="s">
        <v>32</v>
      </c>
      <c r="C27" s="7">
        <v>20</v>
      </c>
      <c r="D27" s="8">
        <v>3.98</v>
      </c>
      <c r="E27" s="7">
        <v>20</v>
      </c>
      <c r="F27" s="8">
        <v>3.98</v>
      </c>
    </row>
    <row r="28" spans="1:6" x14ac:dyDescent="0.25">
      <c r="A28" s="32" t="s">
        <v>33</v>
      </c>
      <c r="B28" s="32"/>
      <c r="C28" s="11">
        <v>1810</v>
      </c>
      <c r="D28" s="12">
        <f>SUM(D5:D27)</f>
        <v>1951.97</v>
      </c>
      <c r="E28" s="11">
        <v>1555</v>
      </c>
      <c r="F28" s="12">
        <f>SUM(F5:F27)</f>
        <v>1640.33</v>
      </c>
    </row>
    <row r="31" spans="1:6" x14ac:dyDescent="0.25">
      <c r="C31" s="13"/>
      <c r="D31" s="13"/>
    </row>
  </sheetData>
  <sheetProtection selectLockedCells="1" selectUnlockedCells="1"/>
  <mergeCells count="8">
    <mergeCell ref="A24:A27"/>
    <mergeCell ref="A28:B28"/>
    <mergeCell ref="A3:B3"/>
    <mergeCell ref="C3:D3"/>
    <mergeCell ref="E3:F3"/>
    <mergeCell ref="A5:A9"/>
    <mergeCell ref="A10:A13"/>
    <mergeCell ref="A14:A23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zoomScale="95" zoomScaleNormal="95" workbookViewId="0">
      <selection activeCell="C37" sqref="C37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8" x14ac:dyDescent="0.25">
      <c r="A1" s="1" t="s">
        <v>0</v>
      </c>
      <c r="B1" s="14" t="s">
        <v>34</v>
      </c>
    </row>
    <row r="2" spans="1:8" ht="15" customHeight="1" x14ac:dyDescent="0.25"/>
    <row r="5" spans="1:8" x14ac:dyDescent="0.25">
      <c r="A5" s="27" t="s">
        <v>35</v>
      </c>
      <c r="B5" s="27"/>
      <c r="C5" s="28" t="s">
        <v>36</v>
      </c>
      <c r="D5" s="28"/>
      <c r="E5" s="28" t="s">
        <v>37</v>
      </c>
      <c r="F5" s="28"/>
      <c r="G5" s="28" t="s">
        <v>38</v>
      </c>
      <c r="H5" s="28"/>
    </row>
    <row r="6" spans="1:8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  <c r="G6" s="4" t="s">
        <v>6</v>
      </c>
      <c r="H6" s="5" t="s">
        <v>7</v>
      </c>
    </row>
    <row r="7" spans="1:8" ht="15.75" x14ac:dyDescent="0.25">
      <c r="A7" s="29" t="s">
        <v>39</v>
      </c>
      <c r="B7" s="6" t="s">
        <v>40</v>
      </c>
      <c r="C7" s="7"/>
      <c r="D7" s="7"/>
      <c r="E7" s="7"/>
      <c r="F7" s="7"/>
      <c r="G7" s="7"/>
      <c r="H7" s="7"/>
    </row>
    <row r="8" spans="1:8" ht="15.75" x14ac:dyDescent="0.25">
      <c r="A8" s="29"/>
      <c r="B8" s="6" t="s">
        <v>41</v>
      </c>
      <c r="C8" s="7">
        <v>100</v>
      </c>
      <c r="D8" s="8">
        <v>168.3</v>
      </c>
      <c r="E8" s="7">
        <v>75</v>
      </c>
      <c r="F8" s="8">
        <v>79.86</v>
      </c>
      <c r="G8" s="7"/>
      <c r="H8" s="8"/>
    </row>
    <row r="9" spans="1:8" ht="15" customHeight="1" x14ac:dyDescent="0.25">
      <c r="A9" s="29"/>
      <c r="B9" s="6" t="s">
        <v>42</v>
      </c>
      <c r="C9" s="7">
        <v>50</v>
      </c>
      <c r="D9" s="7">
        <v>31.4</v>
      </c>
      <c r="E9" s="7"/>
      <c r="F9" s="7"/>
      <c r="G9" s="7"/>
      <c r="H9" s="7"/>
    </row>
    <row r="10" spans="1:8" ht="15.75" x14ac:dyDescent="0.25">
      <c r="A10" s="29"/>
      <c r="B10" s="6" t="s">
        <v>31</v>
      </c>
      <c r="C10" s="7">
        <v>5</v>
      </c>
      <c r="D10" s="8">
        <v>13.43</v>
      </c>
      <c r="E10" s="7"/>
      <c r="F10" s="8"/>
      <c r="G10" s="7"/>
      <c r="H10" s="8"/>
    </row>
    <row r="11" spans="1:8" ht="15.75" x14ac:dyDescent="0.25">
      <c r="A11" s="29"/>
      <c r="B11" s="6" t="s">
        <v>43</v>
      </c>
      <c r="C11" s="7">
        <v>160</v>
      </c>
      <c r="D11" s="7">
        <v>686.9</v>
      </c>
      <c r="E11" s="7">
        <v>100</v>
      </c>
      <c r="F11" s="8">
        <v>429.31</v>
      </c>
      <c r="G11" s="7">
        <v>129</v>
      </c>
      <c r="H11" s="8">
        <v>553.80999999999995</v>
      </c>
    </row>
    <row r="12" spans="1:8" ht="15.75" x14ac:dyDescent="0.25">
      <c r="A12" s="29"/>
      <c r="B12" s="6" t="s">
        <v>44</v>
      </c>
      <c r="C12" s="7">
        <v>100</v>
      </c>
      <c r="D12" s="7">
        <v>0</v>
      </c>
      <c r="E12" s="7">
        <v>100</v>
      </c>
      <c r="F12" s="7">
        <v>0</v>
      </c>
      <c r="G12" s="7">
        <v>100</v>
      </c>
      <c r="H12" s="7">
        <v>0</v>
      </c>
    </row>
    <row r="13" spans="1:8" ht="15.75" x14ac:dyDescent="0.25">
      <c r="A13" s="29"/>
      <c r="B13" s="6"/>
      <c r="C13" s="7"/>
      <c r="D13" s="8"/>
      <c r="E13" s="7"/>
      <c r="F13" s="8"/>
      <c r="G13" s="7"/>
      <c r="H13" s="8"/>
    </row>
    <row r="14" spans="1:8" ht="15.75" x14ac:dyDescent="0.25">
      <c r="A14" s="29"/>
      <c r="B14" s="6"/>
      <c r="C14" s="7"/>
      <c r="D14" s="7"/>
      <c r="E14" s="7"/>
      <c r="F14" s="8"/>
      <c r="G14" s="7"/>
      <c r="H14" s="8"/>
    </row>
    <row r="15" spans="1:8" ht="12.75" customHeight="1" x14ac:dyDescent="0.25">
      <c r="A15" s="30" t="s">
        <v>45</v>
      </c>
      <c r="B15" s="6" t="s">
        <v>46</v>
      </c>
      <c r="C15" s="7">
        <v>50</v>
      </c>
      <c r="D15" s="8">
        <v>48.01</v>
      </c>
      <c r="E15" s="7"/>
      <c r="F15" s="8"/>
      <c r="G15" s="7"/>
      <c r="H15" s="8"/>
    </row>
    <row r="16" spans="1:8" ht="15.75" x14ac:dyDescent="0.25">
      <c r="A16" s="30"/>
      <c r="B16" s="10" t="s">
        <v>47</v>
      </c>
      <c r="C16" s="7">
        <v>100</v>
      </c>
      <c r="D16" s="7">
        <v>14.1</v>
      </c>
      <c r="E16" s="7"/>
      <c r="F16" s="7"/>
      <c r="G16" s="7"/>
      <c r="H16" s="7"/>
    </row>
    <row r="17" spans="1:8" ht="15.75" x14ac:dyDescent="0.25">
      <c r="A17" s="30"/>
      <c r="B17" s="6" t="s">
        <v>48</v>
      </c>
      <c r="C17" s="7">
        <v>15</v>
      </c>
      <c r="D17" s="8">
        <v>62.57</v>
      </c>
      <c r="E17" s="7"/>
      <c r="F17" s="8"/>
      <c r="G17" s="7"/>
      <c r="H17" s="8"/>
    </row>
    <row r="18" spans="1:8" ht="15.75" x14ac:dyDescent="0.25">
      <c r="A18" s="30"/>
      <c r="B18" s="6" t="s">
        <v>44</v>
      </c>
      <c r="C18" s="7">
        <v>100</v>
      </c>
      <c r="D18" s="7">
        <v>0</v>
      </c>
      <c r="E18" s="7">
        <v>100</v>
      </c>
      <c r="F18" s="7">
        <v>0</v>
      </c>
      <c r="G18" s="7">
        <v>100</v>
      </c>
      <c r="H18" s="7">
        <v>0</v>
      </c>
    </row>
    <row r="19" spans="1:8" ht="15.75" x14ac:dyDescent="0.25">
      <c r="A19" s="30"/>
      <c r="B19" s="6" t="s">
        <v>43</v>
      </c>
      <c r="C19" s="7"/>
      <c r="D19" s="7"/>
      <c r="E19" s="7">
        <v>100</v>
      </c>
      <c r="F19" s="8">
        <v>429.31</v>
      </c>
      <c r="G19" s="7">
        <v>129</v>
      </c>
      <c r="H19" s="8">
        <v>553.80999999999995</v>
      </c>
    </row>
    <row r="20" spans="1:8" ht="15.75" x14ac:dyDescent="0.25">
      <c r="A20" s="30"/>
      <c r="B20" s="6" t="s">
        <v>49</v>
      </c>
      <c r="C20" s="7"/>
      <c r="D20" s="7"/>
      <c r="E20" s="7">
        <v>60</v>
      </c>
      <c r="F20" s="8">
        <v>112.56</v>
      </c>
      <c r="G20" s="7"/>
      <c r="H20" s="8"/>
    </row>
    <row r="21" spans="1:8" ht="15.75" x14ac:dyDescent="0.25">
      <c r="A21" s="30"/>
      <c r="B21" s="6"/>
      <c r="C21" s="7"/>
      <c r="D21" s="7"/>
      <c r="E21" s="7"/>
      <c r="F21" s="8"/>
      <c r="G21" s="7"/>
      <c r="H21" s="8"/>
    </row>
    <row r="22" spans="1:8" ht="15.75" x14ac:dyDescent="0.25">
      <c r="A22" s="29" t="s">
        <v>50</v>
      </c>
      <c r="B22" s="6" t="s">
        <v>51</v>
      </c>
      <c r="C22" s="7">
        <v>100</v>
      </c>
      <c r="D22" s="7">
        <v>83.7</v>
      </c>
      <c r="E22" s="7">
        <v>75</v>
      </c>
      <c r="F22" s="8">
        <v>62.77</v>
      </c>
      <c r="G22" s="7"/>
      <c r="H22" s="8"/>
    </row>
    <row r="23" spans="1:8" ht="15.75" x14ac:dyDescent="0.25">
      <c r="A23" s="29"/>
      <c r="B23" s="6" t="s">
        <v>52</v>
      </c>
      <c r="C23" s="7">
        <v>70</v>
      </c>
      <c r="D23" s="8">
        <v>123.48</v>
      </c>
      <c r="E23" s="7">
        <v>30</v>
      </c>
      <c r="F23" s="8">
        <v>52.92</v>
      </c>
      <c r="G23" s="7"/>
      <c r="H23" s="8"/>
    </row>
    <row r="24" spans="1:8" ht="15.75" x14ac:dyDescent="0.25">
      <c r="A24" s="29"/>
      <c r="B24" s="6" t="s">
        <v>16</v>
      </c>
      <c r="C24" s="7">
        <v>200</v>
      </c>
      <c r="D24" s="7">
        <v>212</v>
      </c>
      <c r="E24" s="7"/>
      <c r="F24" s="7"/>
      <c r="G24" s="7"/>
      <c r="H24" s="7"/>
    </row>
    <row r="25" spans="1:8" ht="15.75" x14ac:dyDescent="0.25">
      <c r="A25" s="29"/>
      <c r="B25" s="6" t="s">
        <v>43</v>
      </c>
      <c r="C25" s="7">
        <v>160</v>
      </c>
      <c r="D25" s="7">
        <v>686.9</v>
      </c>
      <c r="E25" s="7">
        <v>100</v>
      </c>
      <c r="F25" s="8">
        <v>429.31</v>
      </c>
      <c r="G25" s="7">
        <v>129</v>
      </c>
      <c r="H25" s="8">
        <v>553.80999999999995</v>
      </c>
    </row>
    <row r="26" spans="1:8" ht="15" customHeight="1" x14ac:dyDescent="0.25">
      <c r="A26" s="29"/>
      <c r="B26" s="6" t="s">
        <v>44</v>
      </c>
      <c r="C26" s="7">
        <v>100</v>
      </c>
      <c r="D26" s="7">
        <v>0</v>
      </c>
      <c r="E26" s="7">
        <v>100</v>
      </c>
      <c r="F26" s="7">
        <v>0</v>
      </c>
      <c r="G26" s="7">
        <v>100</v>
      </c>
      <c r="H26" s="7">
        <v>0</v>
      </c>
    </row>
    <row r="27" spans="1:8" ht="12.75" customHeight="1" x14ac:dyDescent="0.25">
      <c r="A27" s="30" t="s">
        <v>53</v>
      </c>
      <c r="B27" s="6" t="s">
        <v>54</v>
      </c>
      <c r="C27" s="7">
        <v>60</v>
      </c>
      <c r="D27" s="8">
        <v>73.25</v>
      </c>
      <c r="E27" s="7"/>
      <c r="F27" s="8"/>
      <c r="G27" s="7"/>
      <c r="H27" s="8"/>
    </row>
    <row r="28" spans="1:8" ht="15.75" x14ac:dyDescent="0.25">
      <c r="A28" s="30"/>
      <c r="B28" s="6" t="s">
        <v>31</v>
      </c>
      <c r="C28" s="7">
        <v>5</v>
      </c>
      <c r="D28" s="8">
        <v>13.43</v>
      </c>
      <c r="E28" s="7"/>
      <c r="F28" s="8"/>
      <c r="G28" s="7"/>
      <c r="H28" s="8"/>
    </row>
    <row r="29" spans="1:8" ht="15.75" x14ac:dyDescent="0.25">
      <c r="A29" s="30"/>
      <c r="B29" s="6" t="s">
        <v>49</v>
      </c>
      <c r="C29" s="7">
        <v>100</v>
      </c>
      <c r="D29" s="7">
        <v>187.6</v>
      </c>
      <c r="E29" s="7"/>
      <c r="F29" s="7"/>
      <c r="G29" s="7"/>
      <c r="H29" s="7"/>
    </row>
    <row r="30" spans="1:8" ht="15.75" x14ac:dyDescent="0.25">
      <c r="A30" s="30"/>
      <c r="B30" s="6" t="s">
        <v>44</v>
      </c>
      <c r="C30" s="7">
        <v>100</v>
      </c>
      <c r="D30" s="7">
        <v>0</v>
      </c>
      <c r="E30" s="7">
        <v>100</v>
      </c>
      <c r="F30" s="7">
        <v>0</v>
      </c>
      <c r="G30" s="7">
        <v>100</v>
      </c>
      <c r="H30" s="7">
        <v>0</v>
      </c>
    </row>
    <row r="31" spans="1:8" ht="14.25" customHeight="1" x14ac:dyDescent="0.25">
      <c r="A31" s="30"/>
      <c r="B31" s="10" t="s">
        <v>47</v>
      </c>
      <c r="C31" s="7"/>
      <c r="D31" s="7"/>
      <c r="E31" s="7">
        <v>60</v>
      </c>
      <c r="F31" s="8">
        <v>8.4600000000000009</v>
      </c>
      <c r="G31" s="7"/>
      <c r="H31" s="8"/>
    </row>
    <row r="32" spans="1:8" ht="14.25" customHeight="1" x14ac:dyDescent="0.25">
      <c r="A32" s="30"/>
      <c r="B32" s="6" t="s">
        <v>43</v>
      </c>
      <c r="C32" s="7"/>
      <c r="D32" s="7"/>
      <c r="E32" s="7">
        <v>100</v>
      </c>
      <c r="F32" s="8">
        <v>429.31</v>
      </c>
      <c r="G32" s="7">
        <v>129</v>
      </c>
      <c r="H32" s="8">
        <v>553.80999999999995</v>
      </c>
    </row>
    <row r="33" spans="1:8" ht="15.75" x14ac:dyDescent="0.25">
      <c r="A33" s="30"/>
      <c r="B33" s="6" t="s">
        <v>46</v>
      </c>
      <c r="C33" s="7"/>
      <c r="D33" s="7"/>
      <c r="E33" s="7">
        <v>40</v>
      </c>
      <c r="F33" s="8">
        <v>38.409999999999997</v>
      </c>
      <c r="G33" s="7"/>
      <c r="H33" s="8"/>
    </row>
    <row r="34" spans="1:8" x14ac:dyDescent="0.25">
      <c r="A34" s="32" t="s">
        <v>33</v>
      </c>
      <c r="B34" s="32"/>
      <c r="C34" s="11">
        <f t="shared" ref="C34:H34" si="0">SUM(C7:C33)</f>
        <v>1575</v>
      </c>
      <c r="D34" s="12">
        <f t="shared" si="0"/>
        <v>2405.0699999999997</v>
      </c>
      <c r="E34" s="11">
        <f t="shared" si="0"/>
        <v>1140</v>
      </c>
      <c r="F34" s="12">
        <f t="shared" si="0"/>
        <v>2072.2199999999998</v>
      </c>
      <c r="G34" s="11">
        <f t="shared" si="0"/>
        <v>916</v>
      </c>
      <c r="H34" s="12">
        <f t="shared" si="0"/>
        <v>2215.2399999999998</v>
      </c>
    </row>
    <row r="36" spans="1:8" s="15" customFormat="1" x14ac:dyDescent="0.25"/>
    <row r="37" spans="1:8" s="15" customFormat="1" ht="15.75" x14ac:dyDescent="0.25">
      <c r="B37" s="16"/>
    </row>
    <row r="38" spans="1:8" s="15" customFormat="1" x14ac:dyDescent="0.25"/>
  </sheetData>
  <sheetProtection selectLockedCells="1" selectUnlockedCells="1"/>
  <mergeCells count="9">
    <mergeCell ref="A22:A26"/>
    <mergeCell ref="A27:A33"/>
    <mergeCell ref="A34:B34"/>
    <mergeCell ref="A5:B5"/>
    <mergeCell ref="C5:D5"/>
    <mergeCell ref="E5:F5"/>
    <mergeCell ref="G5:H5"/>
    <mergeCell ref="A7:A14"/>
    <mergeCell ref="A15:A21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95" zoomScaleNormal="95" workbookViewId="0">
      <selection activeCell="I13" sqref="I13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8" x14ac:dyDescent="0.25">
      <c r="A1" s="1" t="s">
        <v>0</v>
      </c>
      <c r="B1" s="14" t="s">
        <v>55</v>
      </c>
    </row>
    <row r="2" spans="1:8" ht="15" customHeight="1" x14ac:dyDescent="0.25"/>
    <row r="5" spans="1:8" x14ac:dyDescent="0.25">
      <c r="A5" s="27" t="s">
        <v>56</v>
      </c>
      <c r="B5" s="27"/>
      <c r="C5" s="28" t="s">
        <v>36</v>
      </c>
      <c r="D5" s="28"/>
      <c r="E5" s="28" t="s">
        <v>37</v>
      </c>
      <c r="F5" s="28"/>
      <c r="G5" s="28" t="s">
        <v>38</v>
      </c>
      <c r="H5" s="28"/>
    </row>
    <row r="6" spans="1:8" ht="45" x14ac:dyDescent="0.25">
      <c r="A6" s="3"/>
      <c r="B6" s="4" t="s">
        <v>5</v>
      </c>
      <c r="C6" s="4" t="s">
        <v>6</v>
      </c>
      <c r="D6" s="5" t="s">
        <v>7</v>
      </c>
      <c r="E6" s="4" t="s">
        <v>6</v>
      </c>
      <c r="F6" s="5" t="s">
        <v>7</v>
      </c>
      <c r="G6" s="4" t="s">
        <v>6</v>
      </c>
      <c r="H6" s="5" t="s">
        <v>7</v>
      </c>
    </row>
    <row r="7" spans="1:8" ht="15.75" x14ac:dyDescent="0.25">
      <c r="A7" s="29" t="s">
        <v>39</v>
      </c>
      <c r="B7" s="6"/>
      <c r="C7" s="7"/>
      <c r="D7" s="7"/>
      <c r="E7" s="7"/>
      <c r="F7" s="7"/>
      <c r="G7" s="7"/>
      <c r="H7" s="7"/>
    </row>
    <row r="8" spans="1:8" ht="15.75" x14ac:dyDescent="0.25">
      <c r="A8" s="29"/>
      <c r="B8" s="6" t="s">
        <v>57</v>
      </c>
      <c r="C8" s="7">
        <v>100</v>
      </c>
      <c r="D8" s="8">
        <v>82.3</v>
      </c>
      <c r="E8" s="7">
        <v>75</v>
      </c>
      <c r="F8" s="8">
        <v>65.45</v>
      </c>
      <c r="G8" s="7"/>
      <c r="H8" s="8"/>
    </row>
    <row r="9" spans="1:8" ht="15" customHeight="1" x14ac:dyDescent="0.25">
      <c r="A9" s="29"/>
      <c r="B9" s="6" t="s">
        <v>42</v>
      </c>
      <c r="C9" s="7">
        <v>50</v>
      </c>
      <c r="D9" s="7">
        <v>31.4</v>
      </c>
      <c r="E9" s="7"/>
      <c r="F9" s="7"/>
      <c r="G9" s="7"/>
      <c r="H9" s="7"/>
    </row>
    <row r="10" spans="1:8" ht="15.75" x14ac:dyDescent="0.25">
      <c r="A10" s="29"/>
      <c r="B10" s="6" t="s">
        <v>31</v>
      </c>
      <c r="C10" s="7">
        <v>5</v>
      </c>
      <c r="D10" s="8">
        <v>13.43</v>
      </c>
      <c r="E10" s="7"/>
      <c r="F10" s="8"/>
      <c r="G10" s="7"/>
      <c r="H10" s="8"/>
    </row>
    <row r="11" spans="1:8" ht="15.75" x14ac:dyDescent="0.25">
      <c r="A11" s="29"/>
      <c r="B11" s="6" t="s">
        <v>43</v>
      </c>
      <c r="C11" s="7">
        <v>160</v>
      </c>
      <c r="D11" s="7">
        <v>686.9</v>
      </c>
      <c r="E11" s="7">
        <v>100</v>
      </c>
      <c r="F11" s="8">
        <v>429.31</v>
      </c>
      <c r="G11" s="7">
        <v>129</v>
      </c>
      <c r="H11" s="8">
        <v>553.80999999999995</v>
      </c>
    </row>
    <row r="12" spans="1:8" ht="15.75" x14ac:dyDescent="0.25">
      <c r="A12" s="29"/>
      <c r="B12" s="6" t="s">
        <v>44</v>
      </c>
      <c r="C12" s="7">
        <v>100</v>
      </c>
      <c r="D12" s="7">
        <v>0</v>
      </c>
      <c r="E12" s="7">
        <v>100</v>
      </c>
      <c r="F12" s="7">
        <v>0</v>
      </c>
      <c r="G12" s="7">
        <v>100</v>
      </c>
      <c r="H12" s="7">
        <v>0</v>
      </c>
    </row>
    <row r="13" spans="1:8" ht="15.75" x14ac:dyDescent="0.25">
      <c r="A13" s="29"/>
      <c r="B13" s="6"/>
      <c r="C13" s="7"/>
      <c r="D13" s="8"/>
      <c r="E13" s="7"/>
      <c r="F13" s="8"/>
      <c r="G13" s="7"/>
      <c r="H13" s="8"/>
    </row>
    <row r="14" spans="1:8" ht="15.75" x14ac:dyDescent="0.25">
      <c r="A14" s="29"/>
      <c r="B14" s="6"/>
      <c r="C14" s="7"/>
      <c r="D14" s="7"/>
      <c r="E14" s="7"/>
      <c r="F14" s="8"/>
      <c r="G14" s="7"/>
      <c r="H14" s="8"/>
    </row>
    <row r="15" spans="1:8" ht="12.75" customHeight="1" x14ac:dyDescent="0.25">
      <c r="A15" s="30" t="s">
        <v>45</v>
      </c>
      <c r="B15" s="6"/>
      <c r="C15" s="7"/>
      <c r="D15" s="8"/>
      <c r="E15" s="7"/>
      <c r="F15" s="8"/>
      <c r="G15" s="7"/>
      <c r="H15" s="8"/>
    </row>
    <row r="16" spans="1:8" ht="15.75" x14ac:dyDescent="0.25">
      <c r="A16" s="30"/>
      <c r="B16" s="10" t="s">
        <v>47</v>
      </c>
      <c r="C16" s="7">
        <v>100</v>
      </c>
      <c r="D16" s="7">
        <v>14.1</v>
      </c>
      <c r="E16" s="7"/>
      <c r="F16" s="7"/>
      <c r="G16" s="7"/>
      <c r="H16" s="7"/>
    </row>
    <row r="17" spans="1:8" ht="15.75" x14ac:dyDescent="0.25">
      <c r="A17" s="30"/>
      <c r="B17" s="6" t="s">
        <v>48</v>
      </c>
      <c r="C17" s="7">
        <v>15</v>
      </c>
      <c r="D17" s="8">
        <v>62.57</v>
      </c>
      <c r="E17" s="7"/>
      <c r="F17" s="8"/>
      <c r="G17" s="7"/>
      <c r="H17" s="8"/>
    </row>
    <row r="18" spans="1:8" ht="15.75" x14ac:dyDescent="0.25">
      <c r="A18" s="30"/>
      <c r="B18" s="6" t="s">
        <v>44</v>
      </c>
      <c r="C18" s="7">
        <v>100</v>
      </c>
      <c r="D18" s="7">
        <v>0</v>
      </c>
      <c r="E18" s="7">
        <v>100</v>
      </c>
      <c r="F18" s="7">
        <v>0</v>
      </c>
      <c r="G18" s="7">
        <v>100</v>
      </c>
      <c r="H18" s="7">
        <v>0</v>
      </c>
    </row>
    <row r="19" spans="1:8" ht="15.75" x14ac:dyDescent="0.25">
      <c r="A19" s="30"/>
      <c r="B19" s="6" t="s">
        <v>43</v>
      </c>
      <c r="C19" s="7"/>
      <c r="D19" s="7"/>
      <c r="E19" s="7">
        <v>100</v>
      </c>
      <c r="F19" s="8">
        <v>429.31</v>
      </c>
      <c r="G19" s="7">
        <v>129</v>
      </c>
      <c r="H19" s="8">
        <v>553.80999999999995</v>
      </c>
    </row>
    <row r="20" spans="1:8" ht="15.75" x14ac:dyDescent="0.25">
      <c r="A20" s="30"/>
      <c r="B20" s="6" t="s">
        <v>49</v>
      </c>
      <c r="C20" s="7"/>
      <c r="D20" s="7"/>
      <c r="E20" s="7">
        <v>60</v>
      </c>
      <c r="F20" s="8">
        <v>112.56</v>
      </c>
      <c r="G20" s="7"/>
      <c r="H20" s="8"/>
    </row>
    <row r="21" spans="1:8" ht="15.75" x14ac:dyDescent="0.25">
      <c r="A21" s="30"/>
      <c r="B21" s="6"/>
      <c r="C21" s="7"/>
      <c r="D21" s="7"/>
      <c r="E21" s="7"/>
      <c r="F21" s="8"/>
      <c r="G21" s="7"/>
      <c r="H21" s="8"/>
    </row>
    <row r="22" spans="1:8" ht="15.75" x14ac:dyDescent="0.25">
      <c r="A22" s="29" t="s">
        <v>50</v>
      </c>
      <c r="B22" s="6" t="s">
        <v>51</v>
      </c>
      <c r="C22" s="7">
        <v>100</v>
      </c>
      <c r="D22" s="7">
        <v>83.7</v>
      </c>
      <c r="E22" s="7">
        <v>75</v>
      </c>
      <c r="F22" s="8">
        <v>62.77</v>
      </c>
      <c r="G22" s="7"/>
      <c r="H22" s="8"/>
    </row>
    <row r="23" spans="1:8" ht="15.75" x14ac:dyDescent="0.25">
      <c r="A23" s="29"/>
      <c r="B23" s="6" t="s">
        <v>52</v>
      </c>
      <c r="C23" s="7">
        <v>70</v>
      </c>
      <c r="D23" s="8">
        <v>123.48</v>
      </c>
      <c r="E23" s="7">
        <v>30</v>
      </c>
      <c r="F23" s="8">
        <v>52.92</v>
      </c>
      <c r="G23" s="7"/>
      <c r="H23" s="8"/>
    </row>
    <row r="24" spans="1:8" ht="15.75" x14ac:dyDescent="0.25">
      <c r="A24" s="29"/>
      <c r="B24" s="6" t="s">
        <v>43</v>
      </c>
      <c r="C24" s="7">
        <v>160</v>
      </c>
      <c r="D24" s="7">
        <v>686.9</v>
      </c>
      <c r="E24" s="7">
        <v>100</v>
      </c>
      <c r="F24" s="8">
        <v>429.31</v>
      </c>
      <c r="G24" s="7">
        <v>129</v>
      </c>
      <c r="H24" s="8">
        <v>553.80999999999995</v>
      </c>
    </row>
    <row r="25" spans="1:8" ht="15" customHeight="1" x14ac:dyDescent="0.25">
      <c r="A25" s="29"/>
      <c r="B25" s="6" t="s">
        <v>44</v>
      </c>
      <c r="C25" s="7">
        <v>100</v>
      </c>
      <c r="D25" s="7">
        <v>0</v>
      </c>
      <c r="E25" s="7">
        <v>100</v>
      </c>
      <c r="F25" s="7">
        <v>0</v>
      </c>
      <c r="G25" s="7">
        <v>100</v>
      </c>
      <c r="H25" s="7">
        <v>0</v>
      </c>
    </row>
    <row r="26" spans="1:8" ht="12.75" customHeight="1" x14ac:dyDescent="0.25">
      <c r="A26" s="30" t="s">
        <v>53</v>
      </c>
      <c r="B26" s="6" t="s">
        <v>54</v>
      </c>
      <c r="C26" s="7">
        <v>60</v>
      </c>
      <c r="D26" s="8">
        <v>73.25</v>
      </c>
      <c r="E26" s="7"/>
      <c r="F26" s="8"/>
      <c r="G26" s="7"/>
      <c r="H26" s="8"/>
    </row>
    <row r="27" spans="1:8" ht="15.75" x14ac:dyDescent="0.25">
      <c r="A27" s="30"/>
      <c r="B27" s="6" t="s">
        <v>31</v>
      </c>
      <c r="C27" s="7">
        <v>5</v>
      </c>
      <c r="D27" s="8">
        <v>13.43</v>
      </c>
      <c r="E27" s="7"/>
      <c r="F27" s="8"/>
      <c r="G27" s="7"/>
      <c r="H27" s="8"/>
    </row>
    <row r="28" spans="1:8" ht="15.75" x14ac:dyDescent="0.25">
      <c r="A28" s="30"/>
      <c r="B28" s="6" t="s">
        <v>49</v>
      </c>
      <c r="C28" s="7">
        <v>100</v>
      </c>
      <c r="D28" s="7">
        <v>187.6</v>
      </c>
      <c r="E28" s="7"/>
      <c r="F28" s="7"/>
      <c r="G28" s="7"/>
      <c r="H28" s="7"/>
    </row>
    <row r="29" spans="1:8" ht="15.75" x14ac:dyDescent="0.25">
      <c r="A29" s="30"/>
      <c r="B29" s="6" t="s">
        <v>44</v>
      </c>
      <c r="C29" s="7">
        <v>100</v>
      </c>
      <c r="D29" s="7">
        <v>0</v>
      </c>
      <c r="E29" s="7">
        <v>100</v>
      </c>
      <c r="F29" s="7">
        <v>0</v>
      </c>
      <c r="G29" s="7">
        <v>100</v>
      </c>
      <c r="H29" s="7">
        <v>0</v>
      </c>
    </row>
    <row r="30" spans="1:8" ht="14.25" customHeight="1" x14ac:dyDescent="0.25">
      <c r="A30" s="30"/>
      <c r="B30" s="10" t="s">
        <v>47</v>
      </c>
      <c r="C30" s="7"/>
      <c r="D30" s="7"/>
      <c r="E30" s="7">
        <v>60</v>
      </c>
      <c r="F30" s="8">
        <v>8.4600000000000009</v>
      </c>
      <c r="G30" s="7"/>
      <c r="H30" s="8"/>
    </row>
    <row r="31" spans="1:8" ht="14.25" customHeight="1" x14ac:dyDescent="0.25">
      <c r="A31" s="30"/>
      <c r="B31" s="6" t="s">
        <v>43</v>
      </c>
      <c r="C31" s="7"/>
      <c r="D31" s="7"/>
      <c r="E31" s="7">
        <v>100</v>
      </c>
      <c r="F31" s="8">
        <v>429.31</v>
      </c>
      <c r="G31" s="7">
        <v>129</v>
      </c>
      <c r="H31" s="8">
        <v>553.80999999999995</v>
      </c>
    </row>
    <row r="32" spans="1:8" ht="15.75" x14ac:dyDescent="0.25">
      <c r="A32" s="30"/>
      <c r="B32" s="6"/>
      <c r="C32" s="7"/>
      <c r="D32" s="7"/>
      <c r="E32" s="7"/>
      <c r="F32" s="8"/>
      <c r="G32" s="7"/>
      <c r="H32" s="8"/>
    </row>
    <row r="33" spans="1:8" x14ac:dyDescent="0.25">
      <c r="A33" s="32" t="s">
        <v>33</v>
      </c>
      <c r="B33" s="32"/>
      <c r="C33" s="11">
        <f t="shared" ref="C33:H33" si="0">SUM(C7:C32)</f>
        <v>1325</v>
      </c>
      <c r="D33" s="12">
        <f t="shared" si="0"/>
        <v>2059.0600000000004</v>
      </c>
      <c r="E33" s="11">
        <f t="shared" si="0"/>
        <v>1100</v>
      </c>
      <c r="F33" s="12">
        <f t="shared" si="0"/>
        <v>2019.3999999999999</v>
      </c>
      <c r="G33" s="11">
        <f t="shared" si="0"/>
        <v>916</v>
      </c>
      <c r="H33" s="12">
        <f t="shared" si="0"/>
        <v>2215.2399999999998</v>
      </c>
    </row>
    <row r="35" spans="1:8" s="15" customFormat="1" x14ac:dyDescent="0.25"/>
    <row r="36" spans="1:8" s="15" customFormat="1" ht="15.75" x14ac:dyDescent="0.25">
      <c r="B36" s="16"/>
    </row>
    <row r="37" spans="1:8" s="15" customFormat="1" x14ac:dyDescent="0.25"/>
  </sheetData>
  <sheetProtection selectLockedCells="1" selectUnlockedCells="1"/>
  <mergeCells count="9">
    <mergeCell ref="A22:A25"/>
    <mergeCell ref="A26:A32"/>
    <mergeCell ref="A33:B33"/>
    <mergeCell ref="A5:B5"/>
    <mergeCell ref="C5:D5"/>
    <mergeCell ref="E5:F5"/>
    <mergeCell ref="G5:H5"/>
    <mergeCell ref="A7:A14"/>
    <mergeCell ref="A15:A21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G20" sqref="G2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58</v>
      </c>
    </row>
    <row r="2" spans="1:8" ht="15" customHeight="1" x14ac:dyDescent="0.25"/>
    <row r="4" spans="1:8" x14ac:dyDescent="0.25">
      <c r="A4" s="33" t="s">
        <v>59</v>
      </c>
      <c r="B4" s="33"/>
      <c r="C4" s="34" t="s">
        <v>3</v>
      </c>
      <c r="D4" s="34"/>
      <c r="E4" s="34" t="s">
        <v>4</v>
      </c>
      <c r="F4" s="34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5" t="s">
        <v>8</v>
      </c>
      <c r="B6" s="20" t="s">
        <v>60</v>
      </c>
      <c r="C6" s="21">
        <v>180</v>
      </c>
      <c r="D6" s="22">
        <v>157.1</v>
      </c>
      <c r="E6" s="21">
        <v>150</v>
      </c>
      <c r="F6" s="21">
        <v>131</v>
      </c>
    </row>
    <row r="7" spans="1:8" ht="15" customHeight="1" x14ac:dyDescent="0.25">
      <c r="A7" s="35"/>
      <c r="B7" s="20" t="s">
        <v>61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5"/>
      <c r="B8" s="20" t="s">
        <v>31</v>
      </c>
      <c r="C8" s="21">
        <v>40</v>
      </c>
      <c r="D8" s="22">
        <v>107.43</v>
      </c>
      <c r="E8" s="21">
        <v>30</v>
      </c>
      <c r="F8" s="22">
        <v>80.569999999999993</v>
      </c>
      <c r="H8" s="9"/>
    </row>
    <row r="9" spans="1:8" ht="15.75" x14ac:dyDescent="0.25">
      <c r="A9" s="35"/>
      <c r="B9" s="20"/>
      <c r="C9" s="21"/>
      <c r="D9" s="21"/>
      <c r="E9" s="21"/>
      <c r="F9" s="21"/>
    </row>
    <row r="10" spans="1:8" ht="12.75" customHeight="1" x14ac:dyDescent="0.25">
      <c r="A10" s="36" t="s">
        <v>15</v>
      </c>
      <c r="B10" s="20" t="s">
        <v>44</v>
      </c>
      <c r="C10" s="21">
        <v>200</v>
      </c>
      <c r="D10" s="22">
        <v>0</v>
      </c>
      <c r="E10" s="21">
        <v>180</v>
      </c>
      <c r="F10" s="22">
        <v>0</v>
      </c>
    </row>
    <row r="11" spans="1:8" ht="15.75" x14ac:dyDescent="0.25">
      <c r="A11" s="36"/>
      <c r="B11" s="20" t="s">
        <v>62</v>
      </c>
      <c r="C11" s="21">
        <v>100</v>
      </c>
      <c r="D11" s="21">
        <v>49</v>
      </c>
      <c r="E11" s="21">
        <v>95</v>
      </c>
      <c r="F11" s="22">
        <v>53.58</v>
      </c>
    </row>
    <row r="12" spans="1:8" ht="15.75" x14ac:dyDescent="0.25">
      <c r="A12" s="35" t="s">
        <v>18</v>
      </c>
      <c r="B12" s="23" t="s">
        <v>63</v>
      </c>
      <c r="C12" s="21">
        <v>180</v>
      </c>
      <c r="D12" s="21">
        <v>275.2</v>
      </c>
      <c r="E12" s="21">
        <v>160</v>
      </c>
      <c r="F12" s="22">
        <v>244.62</v>
      </c>
    </row>
    <row r="13" spans="1:8" ht="15.75" x14ac:dyDescent="0.25">
      <c r="A13" s="35"/>
      <c r="B13" s="24" t="s">
        <v>64</v>
      </c>
      <c r="C13" s="21"/>
      <c r="D13" s="21"/>
      <c r="E13" s="21"/>
      <c r="F13" s="22"/>
    </row>
    <row r="14" spans="1:8" ht="15.75" x14ac:dyDescent="0.25">
      <c r="A14" s="35"/>
      <c r="B14" s="20" t="s">
        <v>65</v>
      </c>
      <c r="C14" s="21">
        <v>80</v>
      </c>
      <c r="D14" s="22">
        <v>120.5</v>
      </c>
      <c r="E14" s="21">
        <v>60</v>
      </c>
      <c r="F14" s="22">
        <v>90.38</v>
      </c>
    </row>
    <row r="15" spans="1:8" ht="15.75" x14ac:dyDescent="0.25">
      <c r="A15" s="35"/>
      <c r="B15" s="20" t="s">
        <v>22</v>
      </c>
      <c r="C15" s="21">
        <v>150</v>
      </c>
      <c r="D15" s="21">
        <v>139</v>
      </c>
      <c r="E15" s="21">
        <v>120</v>
      </c>
      <c r="F15" s="21">
        <v>111.2</v>
      </c>
    </row>
    <row r="16" spans="1:8" ht="15" customHeight="1" x14ac:dyDescent="0.25">
      <c r="A16" s="35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.75" x14ac:dyDescent="0.25">
      <c r="A17" s="35"/>
      <c r="B17" s="6" t="s">
        <v>24</v>
      </c>
      <c r="C17" s="7"/>
      <c r="D17" s="8"/>
      <c r="E17" s="7"/>
      <c r="F17" s="8"/>
    </row>
    <row r="18" spans="1:6" ht="15.75" x14ac:dyDescent="0.25">
      <c r="A18" s="35"/>
      <c r="B18" s="20" t="s">
        <v>26</v>
      </c>
      <c r="C18" s="21">
        <v>180</v>
      </c>
      <c r="D18" s="22">
        <v>44.23</v>
      </c>
      <c r="E18" s="21">
        <v>160</v>
      </c>
      <c r="F18" s="22">
        <v>39.31</v>
      </c>
    </row>
    <row r="19" spans="1:6" ht="15.75" x14ac:dyDescent="0.25">
      <c r="A19" s="35"/>
      <c r="B19" s="20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6"/>
      <c r="B20" s="20" t="s">
        <v>66</v>
      </c>
      <c r="C20" s="21">
        <v>230</v>
      </c>
      <c r="D20" s="22">
        <v>397</v>
      </c>
      <c r="E20" s="21">
        <v>180</v>
      </c>
      <c r="F20" s="22">
        <v>310.7</v>
      </c>
    </row>
    <row r="21" spans="1:6" ht="15.75" x14ac:dyDescent="0.25">
      <c r="A21" s="36"/>
      <c r="B21" s="20" t="s">
        <v>31</v>
      </c>
      <c r="C21" s="21">
        <v>40</v>
      </c>
      <c r="D21" s="22">
        <v>107.43</v>
      </c>
      <c r="E21" s="21">
        <v>30</v>
      </c>
      <c r="F21" s="22">
        <v>80.569999999999993</v>
      </c>
    </row>
    <row r="22" spans="1:6" ht="14.25" customHeight="1" x14ac:dyDescent="0.25">
      <c r="A22" s="36"/>
      <c r="B22" s="20" t="s">
        <v>61</v>
      </c>
      <c r="C22" s="21">
        <v>180</v>
      </c>
      <c r="D22" s="21">
        <v>14.4</v>
      </c>
      <c r="E22" s="21">
        <v>160</v>
      </c>
      <c r="F22" s="21">
        <v>12.8</v>
      </c>
    </row>
    <row r="23" spans="1:6" ht="15.75" x14ac:dyDescent="0.25">
      <c r="A23" s="36"/>
      <c r="B23" s="20"/>
      <c r="C23" s="21"/>
      <c r="D23" s="21"/>
      <c r="E23" s="21"/>
      <c r="F23" s="21"/>
    </row>
    <row r="24" spans="1:6" ht="12.75" customHeight="1" x14ac:dyDescent="0.25">
      <c r="A24" s="37" t="s">
        <v>33</v>
      </c>
      <c r="B24" s="37"/>
      <c r="C24" s="25">
        <v>1850</v>
      </c>
      <c r="D24" s="26">
        <v>1563.63</v>
      </c>
      <c r="E24" s="25">
        <v>1565</v>
      </c>
      <c r="F24" s="26">
        <v>1112.0999999999999</v>
      </c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1"/>
    <mergeCell ref="A12:A19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J7" sqref="J7"/>
    </sheetView>
  </sheetViews>
  <sheetFormatPr defaultRowHeight="15" x14ac:dyDescent="0.25"/>
  <cols>
    <col min="1" max="1" width="13.5703125" customWidth="1"/>
    <col min="2" max="2" width="41.5703125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14" t="s">
        <v>67</v>
      </c>
    </row>
    <row r="2" spans="1:8" ht="15" customHeight="1" x14ac:dyDescent="0.25"/>
    <row r="4" spans="1:8" x14ac:dyDescent="0.25">
      <c r="A4" s="33" t="s">
        <v>68</v>
      </c>
      <c r="B4" s="33"/>
      <c r="C4" s="34" t="s">
        <v>3</v>
      </c>
      <c r="D4" s="34"/>
      <c r="E4" s="34" t="s">
        <v>4</v>
      </c>
      <c r="F4" s="34"/>
    </row>
    <row r="5" spans="1:8" ht="30" x14ac:dyDescent="0.25">
      <c r="A5" s="17"/>
      <c r="B5" s="18" t="s">
        <v>5</v>
      </c>
      <c r="C5" s="18" t="s">
        <v>6</v>
      </c>
      <c r="D5" s="19" t="s">
        <v>7</v>
      </c>
      <c r="E5" s="18" t="s">
        <v>6</v>
      </c>
      <c r="F5" s="19" t="s">
        <v>7</v>
      </c>
    </row>
    <row r="6" spans="1:8" ht="15.75" x14ac:dyDescent="0.25">
      <c r="A6" s="35" t="s">
        <v>8</v>
      </c>
      <c r="B6" s="20" t="s">
        <v>60</v>
      </c>
      <c r="C6" s="21">
        <v>180</v>
      </c>
      <c r="D6" s="22">
        <v>157.1</v>
      </c>
      <c r="E6" s="21">
        <v>150</v>
      </c>
      <c r="F6" s="21">
        <v>131</v>
      </c>
    </row>
    <row r="7" spans="1:8" ht="15" customHeight="1" x14ac:dyDescent="0.25">
      <c r="A7" s="35"/>
      <c r="B7" s="20" t="s">
        <v>61</v>
      </c>
      <c r="C7" s="21">
        <v>180</v>
      </c>
      <c r="D7" s="21">
        <v>14.4</v>
      </c>
      <c r="E7" s="21">
        <v>160</v>
      </c>
      <c r="F7" s="21">
        <v>12.8</v>
      </c>
    </row>
    <row r="8" spans="1:8" ht="15.75" x14ac:dyDescent="0.25">
      <c r="A8" s="35"/>
      <c r="B8" s="20" t="s">
        <v>31</v>
      </c>
      <c r="C8" s="21">
        <v>40</v>
      </c>
      <c r="D8" s="22">
        <v>107.43</v>
      </c>
      <c r="E8" s="21">
        <v>30</v>
      </c>
      <c r="F8" s="22">
        <v>80.569999999999993</v>
      </c>
      <c r="H8" s="9"/>
    </row>
    <row r="9" spans="1:8" ht="15.75" x14ac:dyDescent="0.25">
      <c r="A9" s="35"/>
      <c r="B9" s="20"/>
      <c r="C9" s="21"/>
      <c r="D9" s="21"/>
      <c r="E9" s="21"/>
      <c r="F9" s="21"/>
    </row>
    <row r="10" spans="1:8" ht="12.75" customHeight="1" x14ac:dyDescent="0.25">
      <c r="A10" s="36" t="s">
        <v>15</v>
      </c>
      <c r="B10" s="20" t="s">
        <v>44</v>
      </c>
      <c r="C10" s="21">
        <v>200</v>
      </c>
      <c r="D10" s="22">
        <v>0</v>
      </c>
      <c r="E10" s="21">
        <v>180</v>
      </c>
      <c r="F10" s="22">
        <v>0</v>
      </c>
    </row>
    <row r="11" spans="1:8" ht="15.75" x14ac:dyDescent="0.25">
      <c r="A11" s="36"/>
      <c r="B11" s="20" t="s">
        <v>62</v>
      </c>
      <c r="C11" s="21">
        <v>100</v>
      </c>
      <c r="D11" s="21">
        <v>49</v>
      </c>
      <c r="E11" s="21">
        <v>95</v>
      </c>
      <c r="F11" s="22">
        <v>53.58</v>
      </c>
    </row>
    <row r="12" spans="1:8" ht="15.75" x14ac:dyDescent="0.25">
      <c r="A12" s="35" t="s">
        <v>18</v>
      </c>
      <c r="B12" s="23" t="s">
        <v>69</v>
      </c>
      <c r="C12" s="21">
        <v>180</v>
      </c>
      <c r="D12" s="21">
        <v>275.2</v>
      </c>
      <c r="E12" s="21">
        <v>160</v>
      </c>
      <c r="F12" s="22">
        <v>244.62</v>
      </c>
    </row>
    <row r="13" spans="1:8" ht="15.75" x14ac:dyDescent="0.25">
      <c r="A13" s="35"/>
      <c r="B13" s="24" t="s">
        <v>64</v>
      </c>
      <c r="C13" s="21"/>
      <c r="D13" s="21"/>
      <c r="E13" s="21"/>
      <c r="F13" s="22"/>
    </row>
    <row r="14" spans="1:8" ht="15.75" x14ac:dyDescent="0.25">
      <c r="A14" s="35"/>
      <c r="B14" s="20" t="s">
        <v>70</v>
      </c>
      <c r="C14" s="21">
        <v>80</v>
      </c>
      <c r="D14" s="22">
        <v>348.57</v>
      </c>
      <c r="E14" s="21">
        <v>60</v>
      </c>
      <c r="F14" s="22">
        <v>261.43</v>
      </c>
    </row>
    <row r="15" spans="1:8" ht="15.75" x14ac:dyDescent="0.25">
      <c r="A15" s="35"/>
      <c r="B15" s="20" t="s">
        <v>71</v>
      </c>
      <c r="C15" s="21">
        <v>150</v>
      </c>
      <c r="D15" s="21">
        <v>103.05</v>
      </c>
      <c r="E15" s="21">
        <v>120</v>
      </c>
      <c r="F15" s="21">
        <v>82.44</v>
      </c>
    </row>
    <row r="16" spans="1:8" ht="15" customHeight="1" x14ac:dyDescent="0.25">
      <c r="A16" s="35"/>
      <c r="B16" s="6" t="s">
        <v>23</v>
      </c>
      <c r="C16" s="7">
        <v>60</v>
      </c>
      <c r="D16" s="8">
        <v>64.8</v>
      </c>
      <c r="E16" s="7">
        <v>40</v>
      </c>
      <c r="F16" s="8">
        <v>43.2</v>
      </c>
    </row>
    <row r="17" spans="1:6" ht="15" customHeight="1" x14ac:dyDescent="0.25">
      <c r="A17" s="35"/>
      <c r="B17" s="6" t="s">
        <v>24</v>
      </c>
      <c r="C17" s="7"/>
      <c r="D17" s="8"/>
      <c r="E17" s="7"/>
      <c r="F17" s="8"/>
    </row>
    <row r="18" spans="1:6" ht="15.75" x14ac:dyDescent="0.25">
      <c r="A18" s="35"/>
      <c r="B18" s="20" t="s">
        <v>26</v>
      </c>
      <c r="C18" s="21">
        <v>180</v>
      </c>
      <c r="D18" s="22">
        <v>44.23</v>
      </c>
      <c r="E18" s="21">
        <v>160</v>
      </c>
      <c r="F18" s="22">
        <v>39.31</v>
      </c>
    </row>
    <row r="19" spans="1:6" ht="15.75" x14ac:dyDescent="0.25">
      <c r="A19" s="35"/>
      <c r="B19" s="20" t="s">
        <v>25</v>
      </c>
      <c r="C19" s="21">
        <v>50</v>
      </c>
      <c r="D19" s="21">
        <v>101.5</v>
      </c>
      <c r="E19" s="21">
        <v>40</v>
      </c>
      <c r="F19" s="21">
        <v>81.2</v>
      </c>
    </row>
    <row r="20" spans="1:6" ht="15.75" x14ac:dyDescent="0.25">
      <c r="A20" s="35"/>
      <c r="B20" s="20"/>
      <c r="C20" s="21"/>
      <c r="D20" s="21"/>
      <c r="E20" s="21"/>
      <c r="F20" s="21"/>
    </row>
    <row r="21" spans="1:6" ht="15.75" x14ac:dyDescent="0.25">
      <c r="A21" s="36"/>
      <c r="B21" s="20" t="s">
        <v>72</v>
      </c>
      <c r="C21" s="21">
        <v>230</v>
      </c>
      <c r="D21" s="22">
        <v>360</v>
      </c>
      <c r="E21" s="21">
        <v>180</v>
      </c>
      <c r="F21" s="22">
        <v>290.06</v>
      </c>
    </row>
    <row r="22" spans="1:6" ht="15.75" x14ac:dyDescent="0.25">
      <c r="A22" s="36"/>
      <c r="B22" s="20" t="s">
        <v>31</v>
      </c>
      <c r="C22" s="21">
        <v>40</v>
      </c>
      <c r="D22" s="22">
        <v>107.43</v>
      </c>
      <c r="E22" s="21">
        <v>30</v>
      </c>
      <c r="F22" s="22">
        <v>80.569999999999993</v>
      </c>
    </row>
    <row r="23" spans="1:6" ht="14.25" customHeight="1" x14ac:dyDescent="0.25">
      <c r="A23" s="36"/>
      <c r="B23" s="20" t="s">
        <v>61</v>
      </c>
      <c r="C23" s="21">
        <v>180</v>
      </c>
      <c r="D23" s="21">
        <v>14.4</v>
      </c>
      <c r="E23" s="21">
        <v>160</v>
      </c>
      <c r="F23" s="21">
        <v>12.8</v>
      </c>
    </row>
    <row r="24" spans="1:6" ht="15.75" x14ac:dyDescent="0.25">
      <c r="A24" s="36"/>
      <c r="B24" s="20"/>
      <c r="C24" s="21"/>
      <c r="D24" s="21"/>
      <c r="E24" s="21"/>
      <c r="F24" s="21"/>
    </row>
    <row r="25" spans="1:6" ht="12.75" customHeight="1" x14ac:dyDescent="0.25">
      <c r="A25" s="37" t="s">
        <v>33</v>
      </c>
      <c r="B25" s="37"/>
      <c r="C25" s="25">
        <v>1850</v>
      </c>
      <c r="D25" s="26">
        <v>1725.5</v>
      </c>
      <c r="E25" s="25">
        <v>1565</v>
      </c>
      <c r="F25" s="26">
        <v>1399.2</v>
      </c>
    </row>
  </sheetData>
  <sheetProtection selectLockedCells="1" selectUnlockedCells="1"/>
  <mergeCells count="8">
    <mergeCell ref="A21:A24"/>
    <mergeCell ref="A25:B25"/>
    <mergeCell ref="A4:B4"/>
    <mergeCell ref="C4:D4"/>
    <mergeCell ref="E4:F4"/>
    <mergeCell ref="A6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2026-04-13T14:40:13Z</dcterms:created>
  <dcterms:modified xsi:type="dcterms:W3CDTF">2026-04-13T14:40:13Z</dcterms:modified>
</cp:coreProperties>
</file>