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0.66\общие файлы\Студия\"/>
    </mc:Choice>
  </mc:AlternateContent>
  <bookViews>
    <workbookView xWindow="0" yWindow="0" windowWidth="28800" windowHeight="12435"/>
  </bookViews>
  <sheets>
    <sheet name="Общий стол" sheetId="1" r:id="rId1"/>
    <sheet name=" Младенческая гр." sheetId="2" r:id="rId2"/>
    <sheet name="Младенчиская гр. (молоко)" sheetId="3" r:id="rId3"/>
    <sheet name="Молоко и свёкла" sheetId="4" r:id="rId4"/>
    <sheet name="Замена на говядину" sheetId="5" r:id="rId5"/>
  </sheets>
  <calcPr calcId="152511" fullCalcOnLoad="1" iterateDelta="1E-4"/>
</workbook>
</file>

<file path=xl/calcChain.xml><?xml version="1.0" encoding="utf-8"?>
<calcChain xmlns="http://schemas.openxmlformats.org/spreadsheetml/2006/main">
  <c r="D22" i="5" l="1"/>
  <c r="D22" i="4"/>
  <c r="D30" i="3"/>
  <c r="C30" i="3"/>
  <c r="D32" i="2"/>
  <c r="C32" i="2"/>
  <c r="F22" i="1"/>
  <c r="D22" i="1"/>
</calcChain>
</file>

<file path=xl/sharedStrings.xml><?xml version="1.0" encoding="utf-8"?>
<sst xmlns="http://schemas.openxmlformats.org/spreadsheetml/2006/main" count="162" uniqueCount="59">
  <si>
    <t>Дата:</t>
  </si>
  <si>
    <t>20.03.26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</si>
  <si>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</si>
  <si>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</si>
  <si>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</si>
  <si>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</si>
  <si>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</si>
  <si>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</si>
  <si>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</si>
  <si>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Омлет запечённый или паровой</t>
  </si>
  <si>
    <t>Кофейный напиток с молоком</t>
  </si>
  <si>
    <t>Хлеб пшеничный  с маслом</t>
  </si>
  <si>
    <t>40\8</t>
  </si>
  <si>
    <t>30\6</t>
  </si>
  <si>
    <t>Второй завтрак</t>
  </si>
  <si>
    <t>Кефир 2,5% жир.</t>
  </si>
  <si>
    <t>Яблоки</t>
  </si>
  <si>
    <t>Обед:</t>
  </si>
  <si>
    <t>Суп  на курином бульоне с бобовыми</t>
  </si>
  <si>
    <t>Плов из мяса кур</t>
  </si>
  <si>
    <t>Салат из квашеной капусты</t>
  </si>
  <si>
    <t>Компот из сухофруктов</t>
  </si>
  <si>
    <t>Хлеб ржаной</t>
  </si>
  <si>
    <t>Уплотнённый полдник</t>
  </si>
  <si>
    <t>Макаронные изделия отварные с</t>
  </si>
  <si>
    <t>сыром</t>
  </si>
  <si>
    <t>Хлеб пшеничный</t>
  </si>
  <si>
    <t>Чай с сахаром</t>
  </si>
  <si>
    <t>Итого:</t>
  </si>
  <si>
    <t>младенческая группа от 2-12 мес.</t>
  </si>
  <si>
    <t>9-12 мес</t>
  </si>
  <si>
    <t>6 мес</t>
  </si>
  <si>
    <t>Кормление 1</t>
  </si>
  <si>
    <t xml:space="preserve"> Каша геркулесовая молочная</t>
  </si>
  <si>
    <t xml:space="preserve"> с маслом сливочным</t>
  </si>
  <si>
    <t>Желток яйца</t>
  </si>
  <si>
    <t>Смесь молочная</t>
  </si>
  <si>
    <t>Вода</t>
  </si>
  <si>
    <t>Каша пшенная молочная с маслом</t>
  </si>
  <si>
    <t>сливочным</t>
  </si>
  <si>
    <t>Кормление 2</t>
  </si>
  <si>
    <t>Творог</t>
  </si>
  <si>
    <t>Фруктовое пюре</t>
  </si>
  <si>
    <t>Сухари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</si>
  <si>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</si>
  <si>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</si>
  <si>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</si>
  <si>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</si>
  <si>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</si>
  <si>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</si>
  <si>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</si>
  <si>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Для детей с аллергией на молоко (младенческая гр.)</t>
  </si>
  <si>
    <t>Каша геркулесовая</t>
  </si>
  <si>
    <t>Каша пшенная</t>
  </si>
  <si>
    <t>Для детей с аллергией на молоко,свеклу и рыбу</t>
  </si>
  <si>
    <t>Мясо говядины, тушёное с овощами</t>
  </si>
  <si>
    <t xml:space="preserve">Хлеб пшеничный  </t>
  </si>
  <si>
    <t>Для детей с аллергией на молоко,говядину, яйцо, картофель</t>
  </si>
  <si>
    <t>Макаронные изделия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</si>
</sst>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"/>
    <numFmt numFmtId="165" formatCode="[$-419]0.00"/>
    <numFmt numFmtId="166" formatCode="[$-419]dd&quot;.&quot;mmm"/>
    <numFmt numFmtId="167" formatCode="[$-419]dd&quot;.&quot;mm&quot;.&quot;yyyy"/>
    <numFmt numFmtId="168" formatCode="[$-419]General"/>
    <numFmt numFmtId="169" formatCode="#,##0.00&quot; &quot;[$руб.-419];[Red]&quot;-&quot;#,##0.00&quot; &quot;[$руб.-419]"/>
  </numFmts>
  <fonts count="8">
    <font>
      <sz val="11"/>
      <color theme="1"/>
      <name val="Arial"/>
      <family val="2"/>
      <charset val="204"/>
    </font>
    <font>
      <sz val="11"/>
      <color rgb="FF000000"/>
      <name val="Calibri1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b/>
      <sz val="11"/>
      <color rgb="FF000000"/>
      <name val="Calibri1"/>
      <charset val="204"/>
    </font>
    <font>
      <sz val="12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sz val="12"/>
      <color rgb="FF000000"/>
      <name val="Times New Roman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8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9" fontId="3" fillId="0" borderId="0"/>
  </cellStyleXfs>
  <cellXfs count="51">
    <xf numFmtId="0" fontId="0" fillId="0" borderId="0" xfId="0"/>
    <xf numFmtId="168" fontId="4" fillId="0" borderId="1" xfId="1" applyFont="1" applyBorder="1"/>
    <xf numFmtId="167" fontId="1" fillId="0" borderId="0" xfId="1" applyNumberFormat="1"/>
    <xf numFmtId="168" fontId="1" fillId="0" borderId="0" xfId="1"/>
    <xf numFmtId="168" fontId="1" fillId="0" borderId="1" xfId="1" applyBorder="1"/>
    <xf numFmtId="168" fontId="4" fillId="0" borderId="1" xfId="1" applyFont="1" applyBorder="1" applyAlignment="1">
      <alignment horizontal="center" vertical="center"/>
    </xf>
    <xf numFmtId="168" fontId="4" fillId="0" borderId="1" xfId="1" applyFont="1" applyBorder="1" applyAlignment="1">
      <alignment horizontal="center" vertical="center" wrapText="1"/>
    </xf>
    <xf numFmtId="168" fontId="5" fillId="0" borderId="1" xfId="1" applyFont="1" applyBorder="1" applyAlignment="1">
      <alignment wrapText="1"/>
    </xf>
    <xf numFmtId="164" fontId="1" fillId="0" borderId="1" xfId="1" applyNumberFormat="1" applyBorder="1" applyAlignment="1">
      <alignment horizontal="center" vertical="center"/>
    </xf>
    <xf numFmtId="165" fontId="1" fillId="0" borderId="1" xfId="1" applyNumberFormat="1" applyBorder="1" applyAlignment="1">
      <alignment horizontal="center" vertical="center"/>
    </xf>
    <xf numFmtId="168" fontId="5" fillId="0" borderId="1" xfId="1" applyFont="1" applyBorder="1"/>
    <xf numFmtId="166" fontId="1" fillId="0" borderId="0" xfId="1" applyNumberFormat="1"/>
    <xf numFmtId="168" fontId="5" fillId="0" borderId="3" xfId="1" applyFont="1" applyBorder="1" applyAlignment="1">
      <alignment wrapText="1"/>
    </xf>
    <xf numFmtId="164" fontId="1" fillId="0" borderId="3" xfId="1" applyNumberFormat="1" applyBorder="1" applyAlignment="1">
      <alignment horizontal="center" vertical="center"/>
    </xf>
    <xf numFmtId="165" fontId="1" fillId="0" borderId="3" xfId="1" applyNumberFormat="1" applyBorder="1" applyAlignment="1">
      <alignment horizontal="center" vertical="center"/>
    </xf>
    <xf numFmtId="168" fontId="5" fillId="0" borderId="3" xfId="1" applyFont="1" applyBorder="1"/>
    <xf numFmtId="168" fontId="4" fillId="0" borderId="4" xfId="1" applyFont="1" applyBorder="1" applyAlignment="1">
      <alignment horizontal="left" vertical="top"/>
    </xf>
    <xf numFmtId="0" fontId="0" fillId="0" borderId="5" xfId="0" applyBorder="1"/>
    <xf numFmtId="164" fontId="4" fillId="0" borderId="1" xfId="1" applyNumberFormat="1" applyFont="1" applyBorder="1" applyAlignment="1">
      <alignment horizontal="center" vertical="center"/>
    </xf>
    <xf numFmtId="165" fontId="4" fillId="0" borderId="1" xfId="1" applyNumberFormat="1" applyFont="1" applyBorder="1" applyAlignment="1">
      <alignment horizontal="center" vertical="center"/>
    </xf>
    <xf numFmtId="168" fontId="1" fillId="0" borderId="0" xfId="1" applyAlignment="1">
      <alignment horizontal="center" vertical="center"/>
    </xf>
    <xf numFmtId="168" fontId="4" fillId="0" borderId="2" xfId="1" applyFont="1" applyFill="1" applyBorder="1" applyAlignment="1">
      <alignment horizontal="left"/>
    </xf>
    <xf numFmtId="168" fontId="4" fillId="0" borderId="1" xfId="1" applyFont="1" applyFill="1" applyBorder="1" applyAlignment="1">
      <alignment horizontal="center"/>
    </xf>
    <xf numFmtId="168" fontId="4" fillId="0" borderId="3" xfId="1" applyFont="1" applyFill="1" applyBorder="1" applyAlignment="1">
      <alignment horizontal="left" vertical="top"/>
    </xf>
    <xf numFmtId="168" fontId="4" fillId="0" borderId="1" xfId="1" applyFont="1" applyFill="1" applyBorder="1" applyAlignment="1">
      <alignment horizontal="left" vertical="top" wrapText="1"/>
    </xf>
    <xf numFmtId="168" fontId="4" fillId="0" borderId="1" xfId="1" applyFont="1" applyFill="1" applyBorder="1" applyAlignment="1">
      <alignment horizontal="right"/>
    </xf>
    <xf numFmtId="167" fontId="4" fillId="0" borderId="1" xfId="1" applyNumberFormat="1" applyFont="1" applyBorder="1" applyAlignment="1">
      <alignment horizontal="left"/>
    </xf>
    <xf numFmtId="168" fontId="5" fillId="0" borderId="0" xfId="1" applyFont="1"/>
    <xf numFmtId="164" fontId="1" fillId="0" borderId="4" xfId="1" applyNumberFormat="1" applyBorder="1" applyAlignment="1">
      <alignment horizontal="center" vertical="center"/>
    </xf>
    <xf numFmtId="165" fontId="1" fillId="0" borderId="4" xfId="1" applyNumberFormat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168" fontId="5" fillId="0" borderId="4" xfId="1" applyFont="1" applyBorder="1"/>
    <xf numFmtId="168" fontId="1" fillId="0" borderId="0" xfId="1" applyAlignment="1">
      <alignment horizontal="right"/>
    </xf>
    <xf numFmtId="168" fontId="5" fillId="0" borderId="6" xfId="1" applyFont="1" applyBorder="1"/>
    <xf numFmtId="168" fontId="1" fillId="0" borderId="0" xfId="1" applyBorder="1"/>
    <xf numFmtId="168" fontId="5" fillId="0" borderId="0" xfId="1" applyFont="1" applyBorder="1"/>
    <xf numFmtId="168" fontId="5" fillId="0" borderId="7" xfId="1" applyFont="1" applyBorder="1"/>
    <xf numFmtId="168" fontId="6" fillId="0" borderId="1" xfId="1" applyFont="1" applyBorder="1" applyAlignment="1">
      <alignment horizontal="center" vertical="center"/>
    </xf>
    <xf numFmtId="168" fontId="6" fillId="0" borderId="1" xfId="1" applyFont="1" applyBorder="1" applyAlignment="1">
      <alignment horizontal="center" vertical="center" wrapText="1"/>
    </xf>
    <xf numFmtId="168" fontId="7" fillId="0" borderId="1" xfId="1" applyFont="1" applyBorder="1" applyAlignment="1">
      <alignment wrapText="1"/>
    </xf>
    <xf numFmtId="168" fontId="7" fillId="0" borderId="1" xfId="1" applyFont="1" applyBorder="1"/>
    <xf numFmtId="168" fontId="7" fillId="0" borderId="0" xfId="1" applyFont="1" applyAlignment="1">
      <alignment wrapText="1"/>
    </xf>
    <xf numFmtId="168" fontId="7" fillId="0" borderId="1" xfId="1" applyFont="1" applyBorder="1" applyAlignment="1">
      <alignment vertical="top" wrapText="1"/>
    </xf>
    <xf numFmtId="164" fontId="6" fillId="0" borderId="1" xfId="1" applyNumberFormat="1" applyFont="1" applyBorder="1" applyAlignment="1">
      <alignment horizontal="center" vertical="center"/>
    </xf>
    <xf numFmtId="165" fontId="6" fillId="0" borderId="1" xfId="1" applyNumberFormat="1" applyFont="1" applyBorder="1" applyAlignment="1">
      <alignment horizontal="center" vertical="center"/>
    </xf>
    <xf numFmtId="168" fontId="6" fillId="0" borderId="2" xfId="1" applyFont="1" applyFill="1" applyBorder="1" applyAlignment="1">
      <alignment horizontal="left"/>
    </xf>
    <xf numFmtId="168" fontId="6" fillId="0" borderId="1" xfId="1" applyFont="1" applyFill="1" applyBorder="1" applyAlignment="1">
      <alignment horizontal="center"/>
    </xf>
    <xf numFmtId="168" fontId="6" fillId="0" borderId="1" xfId="1" applyFont="1" applyFill="1" applyBorder="1" applyAlignment="1">
      <alignment horizontal="left" vertical="top"/>
    </xf>
    <xf numFmtId="168" fontId="6" fillId="0" borderId="1" xfId="1" applyFont="1" applyFill="1" applyBorder="1" applyAlignment="1">
      <alignment horizontal="left" vertical="top" wrapText="1"/>
    </xf>
    <xf numFmtId="0" fontId="0" fillId="0" borderId="1" xfId="0" applyFill="1" applyBorder="1"/>
    <xf numFmtId="168" fontId="6" fillId="0" borderId="1" xfId="1" applyFont="1" applyFill="1" applyBorder="1" applyAlignment="1">
      <alignment horizontal="right"/>
    </xf>
  </cellXfs>
  <cellStyles count="6">
    <cellStyle name="Excel Built-in Normal" xfId="1"/>
    <cellStyle name="Heading" xfId="2"/>
    <cellStyle name="Heading1" xfId="3"/>
    <cellStyle name="Result" xfId="4"/>
    <cellStyle name="Result2" xfId="5"/>
    <cellStyle name="Обычный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"/>
  <sheetViews>
    <sheetView tabSelected="1" workbookViewId="0"/>
  </sheetViews>
  <sheetFormatPr defaultRowHeight="14.1"/>
  <cols>
    <col min="1" max="1" width="12.625" style="3" customWidth="1"/>
    <col min="2" max="2" width="34.375" style="3" customWidth="1"/>
    <col min="3" max="3" width="14.625" style="3" customWidth="1"/>
    <col min="4" max="4" width="14" style="3" customWidth="1"/>
    <col min="5" max="5" width="13.625" style="3" customWidth="1"/>
    <col min="6" max="6" width="13.5" style="3" customWidth="1"/>
    <col min="7" max="1024" width="8.125" style="3" customWidth="1"/>
  </cols>
  <sheetData>
    <row r="1" spans="1:8" ht="15">
      <c r="A1" s="1" t="s">
        <v>0</v>
      </c>
      <c r="B1" s="2" t="s">
        <v>1</v>
      </c>
    </row>
    <row r="2" spans="1:8" ht="15" customHeight="1"/>
    <row r="3" spans="1:8" ht="15">
      <c r="A3" s="21" t="s">
        <v>2</v>
      </c>
      <c r="B3" s="21"/>
      <c r="C3" s="22" t="s">
        <v>3</v>
      </c>
      <c r="D3" s="22"/>
      <c r="E3" s="22" t="s">
        <v>4</v>
      </c>
      <c r="F3" s="22"/>
    </row>
    <row r="4" spans="1:8" ht="30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8" ht="15.75">
      <c r="A5" s="23" t="s">
        <v>8</v>
      </c>
      <c r="B5" s="7" t="s">
        <v>9</v>
      </c>
      <c r="C5" s="8">
        <v>150</v>
      </c>
      <c r="D5" s="9">
        <v>244.26</v>
      </c>
      <c r="E5" s="8">
        <v>130</v>
      </c>
      <c r="F5" s="9">
        <v>211.69</v>
      </c>
    </row>
    <row r="6" spans="1:8" ht="15.75">
      <c r="A6" s="23"/>
      <c r="B6" s="10" t="s">
        <v>10</v>
      </c>
      <c r="C6" s="8">
        <v>180</v>
      </c>
      <c r="D6" s="9">
        <v>112.86</v>
      </c>
      <c r="E6" s="8">
        <v>160</v>
      </c>
      <c r="F6" s="9">
        <v>100.32</v>
      </c>
    </row>
    <row r="7" spans="1:8" ht="15.75">
      <c r="A7" s="23"/>
      <c r="B7" s="10" t="s">
        <v>11</v>
      </c>
      <c r="C7" s="8" t="s">
        <v>12</v>
      </c>
      <c r="D7" s="9">
        <v>97.19</v>
      </c>
      <c r="E7" s="8" t="s">
        <v>13</v>
      </c>
      <c r="F7" s="9">
        <v>72.89</v>
      </c>
    </row>
    <row r="8" spans="1:8" ht="15" customHeight="1">
      <c r="A8" s="23"/>
      <c r="B8" s="10"/>
      <c r="C8" s="8"/>
      <c r="D8" s="8"/>
      <c r="E8" s="8"/>
      <c r="F8" s="8"/>
    </row>
    <row r="9" spans="1:8" ht="15" customHeight="1">
      <c r="A9" s="24" t="s">
        <v>14</v>
      </c>
      <c r="B9" s="10" t="s">
        <v>15</v>
      </c>
      <c r="C9" s="8">
        <v>200</v>
      </c>
      <c r="D9" s="9">
        <v>212</v>
      </c>
      <c r="E9" s="8">
        <v>180</v>
      </c>
      <c r="F9" s="9">
        <v>190.8</v>
      </c>
    </row>
    <row r="10" spans="1:8" ht="15.75">
      <c r="A10" s="24"/>
      <c r="B10" s="10" t="s">
        <v>16</v>
      </c>
      <c r="C10" s="8">
        <v>100</v>
      </c>
      <c r="D10" s="8">
        <v>56.4</v>
      </c>
      <c r="E10" s="8">
        <v>95</v>
      </c>
      <c r="F10" s="9">
        <v>53.58</v>
      </c>
      <c r="H10" s="11"/>
    </row>
    <row r="11" spans="1:8" ht="15.75">
      <c r="A11" s="23" t="s">
        <v>17</v>
      </c>
      <c r="B11" s="7" t="s">
        <v>18</v>
      </c>
      <c r="C11" s="8">
        <v>180</v>
      </c>
      <c r="D11" s="9">
        <v>330.37</v>
      </c>
      <c r="E11" s="8">
        <v>160</v>
      </c>
      <c r="F11" s="9">
        <v>293.66000000000003</v>
      </c>
    </row>
    <row r="12" spans="1:8" ht="15.75">
      <c r="A12" s="23"/>
      <c r="B12" s="12" t="s">
        <v>19</v>
      </c>
      <c r="C12" s="13">
        <v>230</v>
      </c>
      <c r="D12" s="14">
        <v>537.41999999999996</v>
      </c>
      <c r="E12" s="13">
        <v>180</v>
      </c>
      <c r="F12" s="14">
        <v>420.59</v>
      </c>
    </row>
    <row r="13" spans="1:8" ht="15.75">
      <c r="A13" s="23"/>
      <c r="B13" s="15" t="s">
        <v>20</v>
      </c>
      <c r="C13" s="13">
        <v>60</v>
      </c>
      <c r="D13" s="14">
        <v>120.64</v>
      </c>
      <c r="E13" s="13">
        <v>40</v>
      </c>
      <c r="F13" s="14">
        <v>80.430000000000007</v>
      </c>
    </row>
    <row r="14" spans="1:8" ht="15.75">
      <c r="A14" s="23"/>
      <c r="B14" s="10" t="s">
        <v>21</v>
      </c>
      <c r="C14" s="8">
        <v>180</v>
      </c>
      <c r="D14" s="9">
        <v>44.77</v>
      </c>
      <c r="E14" s="8">
        <v>160</v>
      </c>
      <c r="F14" s="9">
        <v>39.79</v>
      </c>
    </row>
    <row r="15" spans="1:8" ht="15.75">
      <c r="A15" s="23"/>
      <c r="B15" s="10" t="s">
        <v>22</v>
      </c>
      <c r="C15" s="8">
        <v>50</v>
      </c>
      <c r="D15" s="8">
        <v>101.5</v>
      </c>
      <c r="E15" s="8">
        <v>40</v>
      </c>
      <c r="F15" s="8">
        <v>81.2</v>
      </c>
    </row>
    <row r="16" spans="1:8" ht="15.75">
      <c r="A16" s="16"/>
      <c r="B16" s="10"/>
      <c r="C16" s="8"/>
      <c r="D16" s="8"/>
      <c r="E16" s="8"/>
      <c r="F16" s="8"/>
    </row>
    <row r="17" spans="1:6" ht="15.75">
      <c r="A17" s="24" t="s">
        <v>23</v>
      </c>
      <c r="B17" s="10" t="s">
        <v>24</v>
      </c>
      <c r="C17" s="8">
        <v>230</v>
      </c>
      <c r="D17" s="9">
        <v>239.25</v>
      </c>
      <c r="E17" s="8">
        <v>180</v>
      </c>
      <c r="F17" s="9">
        <v>187.24</v>
      </c>
    </row>
    <row r="18" spans="1:6" ht="15.75">
      <c r="A18" s="24"/>
      <c r="B18" s="10" t="s">
        <v>25</v>
      </c>
      <c r="C18" s="17"/>
      <c r="D18" s="17"/>
      <c r="E18" s="17"/>
      <c r="F18" s="17"/>
    </row>
    <row r="19" spans="1:6" ht="15.75">
      <c r="A19" s="24"/>
      <c r="B19" s="10" t="s">
        <v>26</v>
      </c>
      <c r="C19" s="8">
        <v>40</v>
      </c>
      <c r="D19" s="9">
        <v>107.43</v>
      </c>
      <c r="E19" s="8">
        <v>30</v>
      </c>
      <c r="F19" s="9">
        <v>80.569999999999993</v>
      </c>
    </row>
    <row r="20" spans="1:6" ht="15.75">
      <c r="A20" s="24"/>
      <c r="B20" s="10" t="s">
        <v>27</v>
      </c>
      <c r="C20" s="8">
        <v>180</v>
      </c>
      <c r="D20" s="9">
        <v>14.4</v>
      </c>
      <c r="E20" s="8">
        <v>160</v>
      </c>
      <c r="F20" s="8">
        <v>12.8</v>
      </c>
    </row>
    <row r="21" spans="1:6" ht="15.75">
      <c r="A21" s="24"/>
      <c r="B21" s="10"/>
      <c r="C21" s="8"/>
      <c r="D21" s="8"/>
      <c r="E21" s="8"/>
      <c r="F21" s="8"/>
    </row>
    <row r="22" spans="1:6" ht="14.25" customHeight="1">
      <c r="A22" s="25" t="s">
        <v>28</v>
      </c>
      <c r="B22" s="25"/>
      <c r="C22" s="18">
        <v>1820</v>
      </c>
      <c r="D22" s="19">
        <f>SUM(D5:D21)</f>
        <v>2218.4899999999998</v>
      </c>
      <c r="E22" s="18">
        <v>1545</v>
      </c>
      <c r="F22" s="19">
        <f>SUM(F5:F21)</f>
        <v>1825.56</v>
      </c>
    </row>
    <row r="23" spans="1:6" ht="14.25">
      <c r="A23"/>
      <c r="B23"/>
      <c r="C23"/>
      <c r="D23"/>
      <c r="E23"/>
      <c r="F23"/>
    </row>
    <row r="24" spans="1:6" ht="14.25">
      <c r="A24"/>
      <c r="B24"/>
      <c r="C24"/>
      <c r="D24"/>
      <c r="E24"/>
      <c r="F24"/>
    </row>
    <row r="25" spans="1:6" ht="14.25">
      <c r="C25" s="20"/>
      <c r="D25" s="20"/>
    </row>
  </sheetData>
  <mergeCells count="8">
    <mergeCell ref="A17:A21"/>
    <mergeCell ref="A22:B22"/>
    <mergeCell ref="A3:B3"/>
    <mergeCell ref="C3:D3"/>
    <mergeCell ref="E3:F3"/>
    <mergeCell ref="A5:A8"/>
    <mergeCell ref="A9:A10"/>
    <mergeCell ref="A11:A15"/>
  </mergeCells>
  <pageMargins left="0.70826771653543308" right="0.70826771653543308" top="1.1417322834645671" bottom="1.1417322834645671" header="0.74803149606299213" footer="0.74803149606299213"/>
  <pageSetup paperSize="0" scale="80" fitToWidth="0" fitToHeight="0" orientation="portrait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6"/>
  <sheetViews>
    <sheetView workbookViewId="0"/>
  </sheetViews>
  <sheetFormatPr defaultRowHeight="14.1"/>
  <cols>
    <col min="1" max="1" width="12.625" style="3" customWidth="1"/>
    <col min="2" max="2" width="34.375" style="3" customWidth="1"/>
    <col min="3" max="3" width="13.5" style="3" customWidth="1"/>
    <col min="4" max="4" width="13" style="3" customWidth="1"/>
    <col min="5" max="1022" width="8.125" style="3" customWidth="1"/>
    <col min="1023" max="1024" width="8.125" customWidth="1"/>
  </cols>
  <sheetData>
    <row r="1" spans="1:6" ht="15">
      <c r="A1" s="1" t="s">
        <v>0</v>
      </c>
      <c r="B1" s="26" t="s">
        <v>1</v>
      </c>
    </row>
    <row r="2" spans="1:6" ht="15" customHeight="1"/>
    <row r="3" spans="1:6" ht="15">
      <c r="A3" s="21" t="s">
        <v>29</v>
      </c>
      <c r="B3" s="21"/>
      <c r="C3" s="22" t="s">
        <v>30</v>
      </c>
      <c r="D3" s="22"/>
      <c r="E3" s="22" t="s">
        <v>31</v>
      </c>
      <c r="F3" s="22"/>
    </row>
    <row r="4" spans="1:6" ht="4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6" ht="15.75">
      <c r="A5" s="23" t="s">
        <v>32</v>
      </c>
      <c r="B5" s="27" t="s">
        <v>33</v>
      </c>
      <c r="C5" s="13"/>
      <c r="D5" s="13"/>
      <c r="E5" s="13"/>
      <c r="F5" s="13"/>
    </row>
    <row r="6" spans="1:6" ht="15.75">
      <c r="A6" s="23"/>
      <c r="B6" s="27" t="s">
        <v>34</v>
      </c>
      <c r="C6" s="28">
        <v>100</v>
      </c>
      <c r="D6" s="29">
        <v>106.48</v>
      </c>
      <c r="E6" s="28"/>
      <c r="F6" s="28"/>
    </row>
    <row r="7" spans="1:6" ht="15.75">
      <c r="A7" s="23"/>
      <c r="B7" s="10" t="s">
        <v>35</v>
      </c>
      <c r="C7" s="8">
        <v>50</v>
      </c>
      <c r="D7" s="8">
        <v>31.4</v>
      </c>
      <c r="E7" s="8"/>
      <c r="F7" s="8"/>
    </row>
    <row r="8" spans="1:6" ht="15.75">
      <c r="A8" s="23"/>
      <c r="B8" s="10" t="s">
        <v>26</v>
      </c>
      <c r="C8" s="8">
        <v>5</v>
      </c>
      <c r="D8" s="9">
        <v>13.43</v>
      </c>
      <c r="E8" s="8"/>
      <c r="F8" s="9"/>
    </row>
    <row r="9" spans="1:6" ht="15" customHeight="1">
      <c r="A9" s="23"/>
      <c r="B9" s="10" t="s">
        <v>36</v>
      </c>
      <c r="C9" s="8">
        <v>160</v>
      </c>
      <c r="D9" s="8">
        <v>686.9</v>
      </c>
      <c r="E9" s="8">
        <v>100</v>
      </c>
      <c r="F9" s="9">
        <v>429.31</v>
      </c>
    </row>
    <row r="10" spans="1:6" ht="15.75">
      <c r="A10" s="23"/>
      <c r="B10" s="10" t="s">
        <v>37</v>
      </c>
      <c r="C10" s="8">
        <v>100</v>
      </c>
      <c r="D10" s="8">
        <v>0</v>
      </c>
      <c r="E10" s="8">
        <v>100</v>
      </c>
      <c r="F10" s="8">
        <v>0</v>
      </c>
    </row>
    <row r="11" spans="1:6" ht="15.75">
      <c r="A11" s="23"/>
      <c r="B11" s="10" t="s">
        <v>38</v>
      </c>
      <c r="C11" s="8"/>
      <c r="D11" s="8"/>
      <c r="E11" s="8">
        <v>75</v>
      </c>
      <c r="F11" s="30">
        <v>126.23</v>
      </c>
    </row>
    <row r="12" spans="1:6" ht="15.75">
      <c r="A12" s="23"/>
      <c r="B12" s="31" t="s">
        <v>39</v>
      </c>
      <c r="C12" s="28"/>
      <c r="D12" s="28"/>
      <c r="E12" s="28"/>
      <c r="F12" s="29"/>
    </row>
    <row r="13" spans="1:6" ht="15.75">
      <c r="A13" s="24" t="s">
        <v>40</v>
      </c>
      <c r="B13" s="27" t="s">
        <v>41</v>
      </c>
      <c r="C13" s="8">
        <v>50</v>
      </c>
      <c r="D13" s="9">
        <v>48.01</v>
      </c>
      <c r="E13" s="8"/>
      <c r="F13" s="9"/>
    </row>
    <row r="14" spans="1:6" ht="15.75">
      <c r="A14" s="24"/>
      <c r="B14" s="10" t="s">
        <v>42</v>
      </c>
      <c r="C14" s="8">
        <v>100</v>
      </c>
      <c r="D14" s="8">
        <v>14.1</v>
      </c>
      <c r="E14" s="8"/>
      <c r="F14" s="8"/>
    </row>
    <row r="15" spans="1:6" ht="15.75">
      <c r="A15" s="24"/>
      <c r="B15" s="10" t="s">
        <v>43</v>
      </c>
      <c r="C15" s="8">
        <v>15</v>
      </c>
      <c r="D15" s="9">
        <v>5.03</v>
      </c>
      <c r="E15" s="8"/>
      <c r="F15" s="9"/>
    </row>
    <row r="16" spans="1:6" ht="15.75">
      <c r="A16" s="24"/>
      <c r="B16" s="10" t="s">
        <v>37</v>
      </c>
      <c r="C16" s="8">
        <v>100</v>
      </c>
      <c r="D16" s="8">
        <v>0</v>
      </c>
      <c r="E16" s="8">
        <v>100</v>
      </c>
      <c r="F16" s="8">
        <v>0</v>
      </c>
    </row>
    <row r="17" spans="1:8" ht="15.75">
      <c r="A17" s="24"/>
      <c r="B17" s="10" t="s">
        <v>44</v>
      </c>
      <c r="C17" s="8"/>
      <c r="D17" s="8"/>
      <c r="E17" s="8">
        <v>60</v>
      </c>
      <c r="F17" s="9">
        <v>112.56</v>
      </c>
    </row>
    <row r="18" spans="1:8" ht="15.75">
      <c r="A18" s="24"/>
      <c r="B18" s="10" t="s">
        <v>36</v>
      </c>
      <c r="C18" s="8"/>
      <c r="D18" s="8"/>
      <c r="E18" s="8">
        <v>100</v>
      </c>
      <c r="F18" s="9">
        <v>429.31</v>
      </c>
    </row>
    <row r="19" spans="1:8" ht="15.75">
      <c r="A19" s="23" t="s">
        <v>45</v>
      </c>
      <c r="B19" s="10" t="s">
        <v>46</v>
      </c>
      <c r="C19" s="8">
        <v>100</v>
      </c>
      <c r="D19" s="8">
        <v>83.7</v>
      </c>
      <c r="E19" s="8">
        <v>75</v>
      </c>
      <c r="F19" s="9">
        <v>62.77</v>
      </c>
    </row>
    <row r="20" spans="1:8" ht="15.75">
      <c r="A20" s="23"/>
      <c r="B20" s="10" t="s">
        <v>47</v>
      </c>
      <c r="C20" s="8">
        <v>70</v>
      </c>
      <c r="D20" s="9">
        <v>123.48</v>
      </c>
      <c r="E20" s="8">
        <v>30</v>
      </c>
      <c r="F20" s="9">
        <v>52.92</v>
      </c>
    </row>
    <row r="21" spans="1:8" ht="15.75">
      <c r="A21" s="23"/>
      <c r="B21" s="27" t="s">
        <v>48</v>
      </c>
      <c r="C21" s="8">
        <v>200</v>
      </c>
      <c r="D21" s="8">
        <v>212</v>
      </c>
      <c r="E21" s="8"/>
      <c r="F21" s="8"/>
      <c r="H21" s="32"/>
    </row>
    <row r="22" spans="1:8" ht="15.75">
      <c r="A22" s="23"/>
      <c r="B22" s="10" t="s">
        <v>36</v>
      </c>
      <c r="C22" s="8">
        <v>160</v>
      </c>
      <c r="D22" s="8">
        <v>686.9</v>
      </c>
      <c r="E22" s="8">
        <v>100</v>
      </c>
      <c r="F22" s="9">
        <v>429.31</v>
      </c>
    </row>
    <row r="23" spans="1:8" ht="15.75">
      <c r="A23" s="23"/>
      <c r="B23" s="10" t="s">
        <v>37</v>
      </c>
      <c r="C23" s="8">
        <v>100</v>
      </c>
      <c r="D23" s="8">
        <v>0</v>
      </c>
      <c r="E23" s="8">
        <v>100</v>
      </c>
      <c r="F23" s="8">
        <v>0</v>
      </c>
    </row>
    <row r="24" spans="1:8" ht="15.75">
      <c r="A24" s="23"/>
      <c r="B24" s="10"/>
      <c r="C24" s="8"/>
      <c r="D24" s="8"/>
      <c r="E24" s="8"/>
      <c r="F24" s="8"/>
    </row>
    <row r="25" spans="1:8" ht="15.75">
      <c r="A25" s="24" t="s">
        <v>49</v>
      </c>
      <c r="B25" s="10" t="s">
        <v>50</v>
      </c>
      <c r="C25" s="8">
        <v>60</v>
      </c>
      <c r="D25" s="9">
        <v>73.25</v>
      </c>
      <c r="E25" s="8"/>
      <c r="F25" s="9"/>
    </row>
    <row r="26" spans="1:8" ht="15" customHeight="1">
      <c r="A26" s="24"/>
      <c r="B26" s="10" t="s">
        <v>26</v>
      </c>
      <c r="C26" s="8">
        <v>5</v>
      </c>
      <c r="D26" s="9">
        <v>13.43</v>
      </c>
      <c r="E26" s="8"/>
      <c r="F26" s="9"/>
    </row>
    <row r="27" spans="1:8" ht="15.75">
      <c r="A27" s="24"/>
      <c r="B27" s="10" t="s">
        <v>44</v>
      </c>
      <c r="C27" s="8">
        <v>100</v>
      </c>
      <c r="D27" s="8">
        <v>187.6</v>
      </c>
      <c r="E27" s="8"/>
      <c r="F27" s="8"/>
    </row>
    <row r="28" spans="1:8" ht="15.75">
      <c r="A28" s="24"/>
      <c r="B28" s="33" t="s">
        <v>37</v>
      </c>
      <c r="C28" s="8">
        <v>100</v>
      </c>
      <c r="D28" s="8">
        <v>0</v>
      </c>
      <c r="E28" s="8">
        <v>100</v>
      </c>
      <c r="F28" s="8">
        <v>0</v>
      </c>
    </row>
    <row r="29" spans="1:8" ht="15.75">
      <c r="A29" s="24"/>
      <c r="B29" s="33" t="s">
        <v>36</v>
      </c>
      <c r="C29" s="8"/>
      <c r="D29" s="8"/>
      <c r="E29" s="8">
        <v>100</v>
      </c>
      <c r="F29" s="30">
        <v>429.31</v>
      </c>
    </row>
    <row r="30" spans="1:8" ht="15.75">
      <c r="A30" s="24"/>
      <c r="B30" s="27" t="s">
        <v>42</v>
      </c>
      <c r="C30" s="8"/>
      <c r="D30" s="8"/>
      <c r="E30" s="8">
        <v>60</v>
      </c>
      <c r="F30" s="30">
        <v>8.4600000000000009</v>
      </c>
    </row>
    <row r="31" spans="1:8" ht="15.75">
      <c r="A31" s="24"/>
      <c r="B31" s="10" t="s">
        <v>41</v>
      </c>
      <c r="C31" s="8"/>
      <c r="D31" s="8"/>
      <c r="E31" s="8">
        <v>40</v>
      </c>
      <c r="F31" s="30">
        <v>38.409999999999997</v>
      </c>
    </row>
    <row r="32" spans="1:8" ht="15">
      <c r="A32" s="25" t="s">
        <v>28</v>
      </c>
      <c r="B32" s="25"/>
      <c r="C32" s="18">
        <f>SUM(C5:C28)</f>
        <v>1575</v>
      </c>
      <c r="D32" s="19">
        <f>SUM(D5:D28)</f>
        <v>2285.7099999999996</v>
      </c>
      <c r="E32" s="18">
        <v>1140</v>
      </c>
      <c r="F32" s="19">
        <v>2118.59</v>
      </c>
    </row>
    <row r="33" spans="1:1024" ht="14.25"/>
    <row r="34" spans="1:1024" s="34" customFormat="1" ht="14.25">
      <c r="AMI34"/>
      <c r="AMJ34"/>
    </row>
    <row r="35" spans="1:1024" ht="15.75">
      <c r="A35" s="34"/>
      <c r="B35" s="35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4"/>
      <c r="EG35" s="34"/>
      <c r="EH35" s="34"/>
      <c r="EI35" s="34"/>
      <c r="EJ35" s="34"/>
      <c r="EK35" s="34"/>
      <c r="EL35" s="34"/>
      <c r="EM35" s="34"/>
      <c r="EN35" s="34"/>
      <c r="EO35" s="34"/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  <c r="FE35" s="34"/>
      <c r="FF35" s="34"/>
      <c r="FG35" s="34"/>
      <c r="FH35" s="34"/>
      <c r="FI35" s="34"/>
      <c r="FJ35" s="34"/>
      <c r="FK35" s="34"/>
      <c r="FL35" s="34"/>
      <c r="FM35" s="34"/>
      <c r="FN35" s="34"/>
      <c r="FO35" s="34"/>
      <c r="FP35" s="34"/>
      <c r="FQ35" s="34"/>
      <c r="FR35" s="34"/>
      <c r="FS35" s="34"/>
      <c r="FT35" s="34"/>
      <c r="FU35" s="34"/>
      <c r="FV35" s="34"/>
      <c r="FW35" s="34"/>
      <c r="FX35" s="34"/>
      <c r="FY35" s="34"/>
      <c r="FZ35" s="34"/>
      <c r="GA35" s="34"/>
      <c r="GB35" s="34"/>
      <c r="GC35" s="34"/>
      <c r="GD35" s="34"/>
      <c r="GE35" s="34"/>
      <c r="GF35" s="34"/>
      <c r="GG35" s="34"/>
      <c r="GH35" s="34"/>
      <c r="GI35" s="34"/>
      <c r="GJ35" s="34"/>
      <c r="GK35" s="34"/>
      <c r="GL35" s="34"/>
      <c r="GM35" s="34"/>
      <c r="GN35" s="34"/>
      <c r="GO35" s="34"/>
      <c r="GP35" s="34"/>
      <c r="GQ35" s="34"/>
      <c r="GR35" s="34"/>
      <c r="GS35" s="34"/>
      <c r="GT35" s="34"/>
      <c r="GU35" s="34"/>
      <c r="GV35" s="34"/>
      <c r="GW35" s="34"/>
      <c r="GX35" s="34"/>
      <c r="GY35" s="34"/>
      <c r="GZ35" s="34"/>
      <c r="HA35" s="34"/>
      <c r="HB35" s="34"/>
      <c r="HC35" s="34"/>
      <c r="HD35" s="34"/>
      <c r="HE35" s="34"/>
      <c r="HF35" s="34"/>
      <c r="HG35" s="34"/>
      <c r="HH35" s="34"/>
      <c r="HI35" s="34"/>
      <c r="HJ35" s="34"/>
      <c r="HK35" s="34"/>
      <c r="HL35" s="34"/>
      <c r="HM35" s="34"/>
      <c r="HN35" s="34"/>
      <c r="HO35" s="34"/>
      <c r="HP35" s="34"/>
      <c r="HQ35" s="34"/>
      <c r="HR35" s="34"/>
      <c r="HS35" s="34"/>
      <c r="HT35" s="34"/>
      <c r="HU35" s="34"/>
      <c r="HV35" s="34"/>
      <c r="HW35" s="34"/>
      <c r="HX35" s="34"/>
      <c r="HY35" s="34"/>
      <c r="HZ35" s="34"/>
      <c r="IA35" s="34"/>
      <c r="IB35" s="34"/>
      <c r="IC35" s="34"/>
      <c r="ID35" s="34"/>
      <c r="IE35" s="34"/>
      <c r="IF35" s="34"/>
      <c r="IG35" s="34"/>
      <c r="IH35" s="34"/>
      <c r="II35" s="34"/>
      <c r="IJ35" s="34"/>
      <c r="IK35" s="34"/>
      <c r="IL35" s="34"/>
      <c r="IM35" s="34"/>
      <c r="IN35" s="34"/>
      <c r="IO35" s="34"/>
      <c r="IP35" s="34"/>
      <c r="IQ35" s="34"/>
      <c r="IR35" s="34"/>
      <c r="IS35" s="34"/>
      <c r="IT35" s="34"/>
      <c r="IU35" s="34"/>
      <c r="IV35" s="34"/>
      <c r="IW35" s="34"/>
      <c r="IX35" s="34"/>
      <c r="IY35" s="34"/>
      <c r="IZ35" s="34"/>
      <c r="JA35" s="34"/>
      <c r="JB35" s="34"/>
      <c r="JC35" s="34"/>
      <c r="JD35" s="34"/>
      <c r="JE35" s="34"/>
      <c r="JF35" s="34"/>
      <c r="JG35" s="34"/>
      <c r="JH35" s="34"/>
      <c r="JI35" s="34"/>
      <c r="JJ35" s="34"/>
      <c r="JK35" s="34"/>
      <c r="JL35" s="34"/>
      <c r="JM35" s="34"/>
      <c r="JN35" s="34"/>
      <c r="JO35" s="34"/>
      <c r="JP35" s="34"/>
      <c r="JQ35" s="34"/>
      <c r="JR35" s="34"/>
      <c r="JS35" s="34"/>
      <c r="JT35" s="34"/>
      <c r="JU35" s="34"/>
      <c r="JV35" s="34"/>
      <c r="JW35" s="34"/>
      <c r="JX35" s="34"/>
      <c r="JY35" s="34"/>
      <c r="JZ35" s="34"/>
      <c r="KA35" s="34"/>
      <c r="KB35" s="34"/>
      <c r="KC35" s="34"/>
      <c r="KD35" s="34"/>
      <c r="KE35" s="34"/>
      <c r="KF35" s="34"/>
      <c r="KG35" s="34"/>
      <c r="KH35" s="34"/>
      <c r="KI35" s="34"/>
      <c r="KJ35" s="34"/>
      <c r="KK35" s="34"/>
      <c r="KL35" s="34"/>
      <c r="KM35" s="34"/>
      <c r="KN35" s="34"/>
      <c r="KO35" s="34"/>
      <c r="KP35" s="34"/>
      <c r="KQ35" s="34"/>
      <c r="KR35" s="34"/>
      <c r="KS35" s="34"/>
      <c r="KT35" s="34"/>
      <c r="KU35" s="34"/>
      <c r="KV35" s="34"/>
      <c r="KW35" s="34"/>
      <c r="KX35" s="34"/>
      <c r="KY35" s="34"/>
      <c r="KZ35" s="34"/>
      <c r="LA35" s="34"/>
      <c r="LB35" s="34"/>
      <c r="LC35" s="34"/>
      <c r="LD35" s="34"/>
      <c r="LE35" s="34"/>
      <c r="LF35" s="34"/>
      <c r="LG35" s="34"/>
      <c r="LH35" s="34"/>
      <c r="LI35" s="34"/>
      <c r="LJ35" s="34"/>
      <c r="LK35" s="34"/>
      <c r="LL35" s="34"/>
      <c r="LM35" s="34"/>
      <c r="LN35" s="34"/>
      <c r="LO35" s="34"/>
      <c r="LP35" s="34"/>
      <c r="LQ35" s="34"/>
      <c r="LR35" s="34"/>
      <c r="LS35" s="34"/>
      <c r="LT35" s="34"/>
      <c r="LU35" s="34"/>
      <c r="LV35" s="34"/>
      <c r="LW35" s="34"/>
      <c r="LX35" s="34"/>
      <c r="LY35" s="34"/>
      <c r="LZ35" s="34"/>
      <c r="MA35" s="34"/>
      <c r="MB35" s="34"/>
      <c r="MC35" s="34"/>
      <c r="MD35" s="34"/>
      <c r="ME35" s="34"/>
      <c r="MF35" s="34"/>
      <c r="MG35" s="34"/>
      <c r="MH35" s="34"/>
      <c r="MI35" s="34"/>
      <c r="MJ35" s="34"/>
      <c r="MK35" s="34"/>
      <c r="ML35" s="34"/>
      <c r="MM35" s="34"/>
      <c r="MN35" s="34"/>
      <c r="MO35" s="34"/>
      <c r="MP35" s="34"/>
      <c r="MQ35" s="34"/>
      <c r="MR35" s="34"/>
      <c r="MS35" s="34"/>
      <c r="MT35" s="34"/>
      <c r="MU35" s="34"/>
      <c r="MV35" s="34"/>
      <c r="MW35" s="34"/>
      <c r="MX35" s="34"/>
      <c r="MY35" s="34"/>
      <c r="MZ35" s="34"/>
      <c r="NA35" s="34"/>
      <c r="NB35" s="34"/>
      <c r="NC35" s="34"/>
      <c r="ND35" s="34"/>
      <c r="NE35" s="34"/>
      <c r="NF35" s="34"/>
      <c r="NG35" s="34"/>
      <c r="NH35" s="34"/>
      <c r="NI35" s="34"/>
      <c r="NJ35" s="34"/>
      <c r="NK35" s="34"/>
      <c r="NL35" s="34"/>
      <c r="NM35" s="34"/>
      <c r="NN35" s="34"/>
      <c r="NO35" s="34"/>
      <c r="NP35" s="34"/>
      <c r="NQ35" s="34"/>
      <c r="NR35" s="34"/>
      <c r="NS35" s="34"/>
      <c r="NT35" s="34"/>
      <c r="NU35" s="34"/>
      <c r="NV35" s="34"/>
      <c r="NW35" s="34"/>
      <c r="NX35" s="34"/>
      <c r="NY35" s="34"/>
      <c r="NZ35" s="34"/>
      <c r="OA35" s="34"/>
      <c r="OB35" s="34"/>
      <c r="OC35" s="34"/>
      <c r="OD35" s="34"/>
      <c r="OE35" s="34"/>
      <c r="OF35" s="34"/>
      <c r="OG35" s="34"/>
      <c r="OH35" s="34"/>
      <c r="OI35" s="34"/>
      <c r="OJ35" s="34"/>
      <c r="OK35" s="34"/>
      <c r="OL35" s="34"/>
      <c r="OM35" s="34"/>
      <c r="ON35" s="34"/>
      <c r="OO35" s="34"/>
      <c r="OP35" s="34"/>
      <c r="OQ35" s="34"/>
      <c r="OR35" s="34"/>
      <c r="OS35" s="34"/>
      <c r="OT35" s="34"/>
      <c r="OU35" s="34"/>
      <c r="OV35" s="34"/>
      <c r="OW35" s="34"/>
      <c r="OX35" s="34"/>
      <c r="OY35" s="34"/>
      <c r="OZ35" s="34"/>
      <c r="PA35" s="34"/>
      <c r="PB35" s="34"/>
      <c r="PC35" s="34"/>
      <c r="PD35" s="34"/>
      <c r="PE35" s="34"/>
      <c r="PF35" s="34"/>
      <c r="PG35" s="34"/>
      <c r="PH35" s="34"/>
      <c r="PI35" s="34"/>
      <c r="PJ35" s="34"/>
      <c r="PK35" s="34"/>
      <c r="PL35" s="34"/>
      <c r="PM35" s="34"/>
      <c r="PN35" s="34"/>
      <c r="PO35" s="34"/>
      <c r="PP35" s="34"/>
      <c r="PQ35" s="34"/>
      <c r="PR35" s="34"/>
      <c r="PS35" s="34"/>
      <c r="PT35" s="34"/>
      <c r="PU35" s="34"/>
      <c r="PV35" s="34"/>
      <c r="PW35" s="34"/>
      <c r="PX35" s="34"/>
      <c r="PY35" s="34"/>
      <c r="PZ35" s="34"/>
      <c r="QA35" s="34"/>
      <c r="QB35" s="34"/>
      <c r="QC35" s="34"/>
      <c r="QD35" s="34"/>
      <c r="QE35" s="34"/>
      <c r="QF35" s="34"/>
      <c r="QG35" s="34"/>
      <c r="QH35" s="34"/>
      <c r="QI35" s="34"/>
      <c r="QJ35" s="34"/>
      <c r="QK35" s="34"/>
      <c r="QL35" s="34"/>
      <c r="QM35" s="34"/>
      <c r="QN35" s="34"/>
      <c r="QO35" s="34"/>
      <c r="QP35" s="34"/>
      <c r="QQ35" s="34"/>
      <c r="QR35" s="34"/>
      <c r="QS35" s="34"/>
      <c r="QT35" s="34"/>
      <c r="QU35" s="34"/>
      <c r="QV35" s="34"/>
      <c r="QW35" s="34"/>
      <c r="QX35" s="34"/>
      <c r="QY35" s="34"/>
      <c r="QZ35" s="34"/>
      <c r="RA35" s="34"/>
      <c r="RB35" s="34"/>
      <c r="RC35" s="34"/>
      <c r="RD35" s="34"/>
      <c r="RE35" s="34"/>
      <c r="RF35" s="34"/>
      <c r="RG35" s="34"/>
      <c r="RH35" s="34"/>
      <c r="RI35" s="34"/>
      <c r="RJ35" s="34"/>
      <c r="RK35" s="34"/>
      <c r="RL35" s="34"/>
      <c r="RM35" s="34"/>
      <c r="RN35" s="34"/>
      <c r="RO35" s="34"/>
      <c r="RP35" s="34"/>
      <c r="RQ35" s="34"/>
      <c r="RR35" s="34"/>
      <c r="RS35" s="34"/>
      <c r="RT35" s="34"/>
      <c r="RU35" s="34"/>
      <c r="RV35" s="34"/>
      <c r="RW35" s="34"/>
      <c r="RX35" s="34"/>
      <c r="RY35" s="34"/>
      <c r="RZ35" s="34"/>
      <c r="SA35" s="34"/>
      <c r="SB35" s="34"/>
      <c r="SC35" s="34"/>
      <c r="SD35" s="34"/>
      <c r="SE35" s="34"/>
      <c r="SF35" s="34"/>
      <c r="SG35" s="34"/>
      <c r="SH35" s="34"/>
      <c r="SI35" s="34"/>
      <c r="SJ35" s="34"/>
      <c r="SK35" s="34"/>
      <c r="SL35" s="34"/>
      <c r="SM35" s="34"/>
      <c r="SN35" s="34"/>
      <c r="SO35" s="34"/>
      <c r="SP35" s="34"/>
      <c r="SQ35" s="34"/>
      <c r="SR35" s="34"/>
      <c r="SS35" s="34"/>
      <c r="ST35" s="34"/>
      <c r="SU35" s="34"/>
      <c r="SV35" s="34"/>
      <c r="SW35" s="34"/>
      <c r="SX35" s="34"/>
      <c r="SY35" s="34"/>
      <c r="SZ35" s="34"/>
      <c r="TA35" s="34"/>
      <c r="TB35" s="34"/>
      <c r="TC35" s="34"/>
      <c r="TD35" s="34"/>
      <c r="TE35" s="34"/>
      <c r="TF35" s="34"/>
      <c r="TG35" s="34"/>
      <c r="TH35" s="34"/>
      <c r="TI35" s="34"/>
      <c r="TJ35" s="34"/>
      <c r="TK35" s="34"/>
      <c r="TL35" s="34"/>
      <c r="TM35" s="34"/>
      <c r="TN35" s="34"/>
      <c r="TO35" s="34"/>
      <c r="TP35" s="34"/>
      <c r="TQ35" s="34"/>
      <c r="TR35" s="34"/>
      <c r="TS35" s="34"/>
      <c r="TT35" s="34"/>
      <c r="TU35" s="34"/>
      <c r="TV35" s="34"/>
      <c r="TW35" s="34"/>
      <c r="TX35" s="34"/>
      <c r="TY35" s="34"/>
      <c r="TZ35" s="34"/>
      <c r="UA35" s="34"/>
      <c r="UB35" s="34"/>
      <c r="UC35" s="34"/>
      <c r="UD35" s="34"/>
      <c r="UE35" s="34"/>
      <c r="UF35" s="34"/>
      <c r="UG35" s="34"/>
      <c r="UH35" s="34"/>
      <c r="UI35" s="34"/>
      <c r="UJ35" s="34"/>
      <c r="UK35" s="34"/>
      <c r="UL35" s="34"/>
      <c r="UM35" s="34"/>
      <c r="UN35" s="34"/>
      <c r="UO35" s="34"/>
      <c r="UP35" s="34"/>
      <c r="UQ35" s="34"/>
      <c r="UR35" s="34"/>
      <c r="US35" s="34"/>
      <c r="UT35" s="34"/>
      <c r="UU35" s="34"/>
      <c r="UV35" s="34"/>
      <c r="UW35" s="34"/>
      <c r="UX35" s="34"/>
      <c r="UY35" s="34"/>
      <c r="UZ35" s="34"/>
      <c r="VA35" s="34"/>
      <c r="VB35" s="34"/>
      <c r="VC35" s="34"/>
      <c r="VD35" s="34"/>
      <c r="VE35" s="34"/>
      <c r="VF35" s="34"/>
      <c r="VG35" s="34"/>
      <c r="VH35" s="34"/>
      <c r="VI35" s="34"/>
      <c r="VJ35" s="34"/>
      <c r="VK35" s="34"/>
      <c r="VL35" s="34"/>
      <c r="VM35" s="34"/>
      <c r="VN35" s="34"/>
      <c r="VO35" s="34"/>
      <c r="VP35" s="34"/>
      <c r="VQ35" s="34"/>
      <c r="VR35" s="34"/>
      <c r="VS35" s="34"/>
      <c r="VT35" s="34"/>
      <c r="VU35" s="34"/>
      <c r="VV35" s="34"/>
      <c r="VW35" s="34"/>
      <c r="VX35" s="34"/>
      <c r="VY35" s="34"/>
      <c r="VZ35" s="34"/>
      <c r="WA35" s="34"/>
      <c r="WB35" s="34"/>
      <c r="WC35" s="34"/>
      <c r="WD35" s="34"/>
      <c r="WE35" s="34"/>
      <c r="WF35" s="34"/>
      <c r="WG35" s="34"/>
      <c r="WH35" s="34"/>
      <c r="WI35" s="34"/>
      <c r="WJ35" s="34"/>
      <c r="WK35" s="34"/>
      <c r="WL35" s="34"/>
      <c r="WM35" s="34"/>
      <c r="WN35" s="34"/>
      <c r="WO35" s="34"/>
      <c r="WP35" s="34"/>
      <c r="WQ35" s="34"/>
      <c r="WR35" s="34"/>
      <c r="WS35" s="34"/>
      <c r="WT35" s="34"/>
      <c r="WU35" s="34"/>
      <c r="WV35" s="34"/>
      <c r="WW35" s="34"/>
      <c r="WX35" s="34"/>
      <c r="WY35" s="34"/>
      <c r="WZ35" s="34"/>
      <c r="XA35" s="34"/>
      <c r="XB35" s="34"/>
      <c r="XC35" s="34"/>
      <c r="XD35" s="34"/>
      <c r="XE35" s="34"/>
      <c r="XF35" s="34"/>
      <c r="XG35" s="34"/>
      <c r="XH35" s="34"/>
      <c r="XI35" s="34"/>
      <c r="XJ35" s="34"/>
      <c r="XK35" s="34"/>
      <c r="XL35" s="34"/>
      <c r="XM35" s="34"/>
      <c r="XN35" s="34"/>
      <c r="XO35" s="34"/>
      <c r="XP35" s="34"/>
      <c r="XQ35" s="34"/>
      <c r="XR35" s="34"/>
      <c r="XS35" s="34"/>
      <c r="XT35" s="34"/>
      <c r="XU35" s="34"/>
      <c r="XV35" s="34"/>
      <c r="XW35" s="34"/>
      <c r="XX35" s="34"/>
      <c r="XY35" s="34"/>
      <c r="XZ35" s="34"/>
      <c r="YA35" s="34"/>
      <c r="YB35" s="34"/>
      <c r="YC35" s="34"/>
      <c r="YD35" s="34"/>
      <c r="YE35" s="34"/>
      <c r="YF35" s="34"/>
      <c r="YG35" s="34"/>
      <c r="YH35" s="34"/>
      <c r="YI35" s="34"/>
      <c r="YJ35" s="34"/>
      <c r="YK35" s="34"/>
      <c r="YL35" s="34"/>
      <c r="YM35" s="34"/>
      <c r="YN35" s="34"/>
      <c r="YO35" s="34"/>
      <c r="YP35" s="34"/>
      <c r="YQ35" s="34"/>
      <c r="YR35" s="34"/>
      <c r="YS35" s="34"/>
      <c r="YT35" s="34"/>
      <c r="YU35" s="34"/>
      <c r="YV35" s="34"/>
      <c r="YW35" s="34"/>
      <c r="YX35" s="34"/>
      <c r="YY35" s="34"/>
      <c r="YZ35" s="34"/>
      <c r="ZA35" s="34"/>
      <c r="ZB35" s="34"/>
      <c r="ZC35" s="34"/>
      <c r="ZD35" s="34"/>
      <c r="ZE35" s="34"/>
      <c r="ZF35" s="34"/>
      <c r="ZG35" s="34"/>
      <c r="ZH35" s="34"/>
      <c r="ZI35" s="34"/>
      <c r="ZJ35" s="34"/>
      <c r="ZK35" s="34"/>
      <c r="ZL35" s="34"/>
      <c r="ZM35" s="34"/>
      <c r="ZN35" s="34"/>
      <c r="ZO35" s="34"/>
      <c r="ZP35" s="34"/>
      <c r="ZQ35" s="34"/>
      <c r="ZR35" s="34"/>
      <c r="ZS35" s="34"/>
      <c r="ZT35" s="34"/>
      <c r="ZU35" s="34"/>
      <c r="ZV35" s="34"/>
      <c r="ZW35" s="34"/>
      <c r="ZX35" s="34"/>
      <c r="ZY35" s="34"/>
      <c r="ZZ35" s="34"/>
      <c r="AAA35" s="34"/>
      <c r="AAB35" s="34"/>
      <c r="AAC35" s="34"/>
      <c r="AAD35" s="34"/>
      <c r="AAE35" s="34"/>
      <c r="AAF35" s="34"/>
      <c r="AAG35" s="34"/>
      <c r="AAH35" s="34"/>
      <c r="AAI35" s="34"/>
      <c r="AAJ35" s="34"/>
      <c r="AAK35" s="34"/>
      <c r="AAL35" s="34"/>
      <c r="AAM35" s="34"/>
      <c r="AAN35" s="34"/>
      <c r="AAO35" s="34"/>
      <c r="AAP35" s="34"/>
      <c r="AAQ35" s="34"/>
      <c r="AAR35" s="34"/>
      <c r="AAS35" s="34"/>
      <c r="AAT35" s="34"/>
      <c r="AAU35" s="34"/>
      <c r="AAV35" s="34"/>
      <c r="AAW35" s="34"/>
      <c r="AAX35" s="34"/>
      <c r="AAY35" s="34"/>
      <c r="AAZ35" s="34"/>
      <c r="ABA35" s="34"/>
      <c r="ABB35" s="34"/>
      <c r="ABC35" s="34"/>
      <c r="ABD35" s="34"/>
      <c r="ABE35" s="34"/>
      <c r="ABF35" s="34"/>
      <c r="ABG35" s="34"/>
      <c r="ABH35" s="34"/>
      <c r="ABI35" s="34"/>
      <c r="ABJ35" s="34"/>
      <c r="ABK35" s="34"/>
      <c r="ABL35" s="34"/>
      <c r="ABM35" s="34"/>
      <c r="ABN35" s="34"/>
      <c r="ABO35" s="34"/>
      <c r="ABP35" s="34"/>
      <c r="ABQ35" s="34"/>
      <c r="ABR35" s="34"/>
      <c r="ABS35" s="34"/>
      <c r="ABT35" s="34"/>
      <c r="ABU35" s="34"/>
      <c r="ABV35" s="34"/>
      <c r="ABW35" s="34"/>
      <c r="ABX35" s="34"/>
      <c r="ABY35" s="34"/>
      <c r="ABZ35" s="34"/>
      <c r="ACA35" s="34"/>
      <c r="ACB35" s="34"/>
      <c r="ACC35" s="34"/>
      <c r="ACD35" s="34"/>
      <c r="ACE35" s="34"/>
      <c r="ACF35" s="34"/>
      <c r="ACG35" s="34"/>
      <c r="ACH35" s="34"/>
      <c r="ACI35" s="34"/>
      <c r="ACJ35" s="34"/>
      <c r="ACK35" s="34"/>
      <c r="ACL35" s="34"/>
      <c r="ACM35" s="34"/>
      <c r="ACN35" s="34"/>
      <c r="ACO35" s="34"/>
      <c r="ACP35" s="34"/>
      <c r="ACQ35" s="34"/>
      <c r="ACR35" s="34"/>
      <c r="ACS35" s="34"/>
      <c r="ACT35" s="34"/>
      <c r="ACU35" s="34"/>
      <c r="ACV35" s="34"/>
      <c r="ACW35" s="34"/>
      <c r="ACX35" s="34"/>
      <c r="ACY35" s="34"/>
      <c r="ACZ35" s="34"/>
      <c r="ADA35" s="34"/>
      <c r="ADB35" s="34"/>
      <c r="ADC35" s="34"/>
      <c r="ADD35" s="34"/>
      <c r="ADE35" s="34"/>
      <c r="ADF35" s="34"/>
      <c r="ADG35" s="34"/>
      <c r="ADH35" s="34"/>
      <c r="ADI35" s="34"/>
      <c r="ADJ35" s="34"/>
      <c r="ADK35" s="34"/>
      <c r="ADL35" s="34"/>
      <c r="ADM35" s="34"/>
      <c r="ADN35" s="34"/>
      <c r="ADO35" s="34"/>
      <c r="ADP35" s="34"/>
      <c r="ADQ35" s="34"/>
      <c r="ADR35" s="34"/>
      <c r="ADS35" s="34"/>
      <c r="ADT35" s="34"/>
      <c r="ADU35" s="34"/>
      <c r="ADV35" s="34"/>
      <c r="ADW35" s="34"/>
      <c r="ADX35" s="34"/>
      <c r="ADY35" s="34"/>
      <c r="ADZ35" s="34"/>
      <c r="AEA35" s="34"/>
      <c r="AEB35" s="34"/>
      <c r="AEC35" s="34"/>
      <c r="AED35" s="34"/>
      <c r="AEE35" s="34"/>
      <c r="AEF35" s="34"/>
      <c r="AEG35" s="34"/>
      <c r="AEH35" s="34"/>
      <c r="AEI35" s="34"/>
      <c r="AEJ35" s="34"/>
      <c r="AEK35" s="34"/>
      <c r="AEL35" s="34"/>
      <c r="AEM35" s="34"/>
      <c r="AEN35" s="34"/>
      <c r="AEO35" s="34"/>
      <c r="AEP35" s="34"/>
      <c r="AEQ35" s="34"/>
      <c r="AER35" s="34"/>
      <c r="AES35" s="34"/>
      <c r="AET35" s="34"/>
      <c r="AEU35" s="34"/>
      <c r="AEV35" s="34"/>
      <c r="AEW35" s="34"/>
      <c r="AEX35" s="34"/>
      <c r="AEY35" s="34"/>
      <c r="AEZ35" s="34"/>
      <c r="AFA35" s="34"/>
      <c r="AFB35" s="34"/>
      <c r="AFC35" s="34"/>
      <c r="AFD35" s="34"/>
      <c r="AFE35" s="34"/>
      <c r="AFF35" s="34"/>
      <c r="AFG35" s="34"/>
      <c r="AFH35" s="34"/>
      <c r="AFI35" s="34"/>
      <c r="AFJ35" s="34"/>
      <c r="AFK35" s="34"/>
      <c r="AFL35" s="34"/>
      <c r="AFM35" s="34"/>
      <c r="AFN35" s="34"/>
      <c r="AFO35" s="34"/>
      <c r="AFP35" s="34"/>
      <c r="AFQ35" s="34"/>
      <c r="AFR35" s="34"/>
      <c r="AFS35" s="34"/>
      <c r="AFT35" s="34"/>
      <c r="AFU35" s="34"/>
      <c r="AFV35" s="34"/>
      <c r="AFW35" s="34"/>
      <c r="AFX35" s="34"/>
      <c r="AFY35" s="34"/>
      <c r="AFZ35" s="34"/>
      <c r="AGA35" s="34"/>
      <c r="AGB35" s="34"/>
      <c r="AGC35" s="34"/>
      <c r="AGD35" s="34"/>
      <c r="AGE35" s="34"/>
      <c r="AGF35" s="34"/>
      <c r="AGG35" s="34"/>
      <c r="AGH35" s="34"/>
      <c r="AGI35" s="34"/>
      <c r="AGJ35" s="34"/>
      <c r="AGK35" s="34"/>
      <c r="AGL35" s="34"/>
      <c r="AGM35" s="34"/>
      <c r="AGN35" s="34"/>
      <c r="AGO35" s="34"/>
      <c r="AGP35" s="34"/>
      <c r="AGQ35" s="34"/>
      <c r="AGR35" s="34"/>
      <c r="AGS35" s="34"/>
      <c r="AGT35" s="34"/>
      <c r="AGU35" s="34"/>
      <c r="AGV35" s="34"/>
      <c r="AGW35" s="34"/>
      <c r="AGX35" s="34"/>
      <c r="AGY35" s="34"/>
      <c r="AGZ35" s="34"/>
      <c r="AHA35" s="34"/>
      <c r="AHB35" s="34"/>
      <c r="AHC35" s="34"/>
      <c r="AHD35" s="34"/>
      <c r="AHE35" s="34"/>
      <c r="AHF35" s="34"/>
      <c r="AHG35" s="34"/>
      <c r="AHH35" s="34"/>
      <c r="AHI35" s="34"/>
      <c r="AHJ35" s="34"/>
      <c r="AHK35" s="34"/>
      <c r="AHL35" s="34"/>
      <c r="AHM35" s="34"/>
      <c r="AHN35" s="34"/>
      <c r="AHO35" s="34"/>
      <c r="AHP35" s="34"/>
      <c r="AHQ35" s="34"/>
      <c r="AHR35" s="34"/>
      <c r="AHS35" s="34"/>
      <c r="AHT35" s="34"/>
      <c r="AHU35" s="34"/>
      <c r="AHV35" s="34"/>
      <c r="AHW35" s="34"/>
      <c r="AHX35" s="34"/>
      <c r="AHY35" s="34"/>
      <c r="AHZ35" s="34"/>
      <c r="AIA35" s="34"/>
      <c r="AIB35" s="34"/>
      <c r="AIC35" s="34"/>
      <c r="AID35" s="34"/>
      <c r="AIE35" s="34"/>
      <c r="AIF35" s="34"/>
      <c r="AIG35" s="34"/>
      <c r="AIH35" s="34"/>
      <c r="AII35" s="34"/>
      <c r="AIJ35" s="34"/>
      <c r="AIK35" s="34"/>
      <c r="AIL35" s="34"/>
      <c r="AIM35" s="34"/>
      <c r="AIN35" s="34"/>
      <c r="AIO35" s="34"/>
      <c r="AIP35" s="34"/>
      <c r="AIQ35" s="34"/>
      <c r="AIR35" s="34"/>
      <c r="AIS35" s="34"/>
      <c r="AIT35" s="34"/>
      <c r="AIU35" s="34"/>
      <c r="AIV35" s="34"/>
      <c r="AIW35" s="34"/>
      <c r="AIX35" s="34"/>
      <c r="AIY35" s="34"/>
      <c r="AIZ35" s="34"/>
      <c r="AJA35" s="34"/>
      <c r="AJB35" s="34"/>
      <c r="AJC35" s="34"/>
      <c r="AJD35" s="34"/>
      <c r="AJE35" s="34"/>
      <c r="AJF35" s="34"/>
      <c r="AJG35" s="34"/>
      <c r="AJH35" s="34"/>
      <c r="AJI35" s="34"/>
      <c r="AJJ35" s="34"/>
      <c r="AJK35" s="34"/>
      <c r="AJL35" s="34"/>
      <c r="AJM35" s="34"/>
      <c r="AJN35" s="34"/>
      <c r="AJO35" s="34"/>
      <c r="AJP35" s="34"/>
      <c r="AJQ35" s="34"/>
      <c r="AJR35" s="34"/>
      <c r="AJS35" s="34"/>
      <c r="AJT35" s="34"/>
      <c r="AJU35" s="34"/>
      <c r="AJV35" s="34"/>
      <c r="AJW35" s="34"/>
      <c r="AJX35" s="34"/>
      <c r="AJY35" s="34"/>
      <c r="AJZ35" s="34"/>
      <c r="AKA35" s="34"/>
      <c r="AKB35" s="34"/>
      <c r="AKC35" s="34"/>
      <c r="AKD35" s="34"/>
      <c r="AKE35" s="34"/>
      <c r="AKF35" s="34"/>
      <c r="AKG35" s="34"/>
      <c r="AKH35" s="34"/>
      <c r="AKI35" s="34"/>
      <c r="AKJ35" s="34"/>
      <c r="AKK35" s="34"/>
      <c r="AKL35" s="34"/>
      <c r="AKM35" s="34"/>
      <c r="AKN35" s="34"/>
      <c r="AKO35" s="34"/>
      <c r="AKP35" s="34"/>
      <c r="AKQ35" s="34"/>
      <c r="AKR35" s="34"/>
      <c r="AKS35" s="34"/>
      <c r="AKT35" s="34"/>
      <c r="AKU35" s="34"/>
      <c r="AKV35" s="34"/>
      <c r="AKW35" s="34"/>
      <c r="AKX35" s="34"/>
      <c r="AKY35" s="34"/>
      <c r="AKZ35" s="34"/>
      <c r="ALA35" s="34"/>
      <c r="ALB35" s="34"/>
      <c r="ALC35" s="34"/>
      <c r="ALD35" s="34"/>
      <c r="ALE35" s="34"/>
      <c r="ALF35" s="34"/>
      <c r="ALG35" s="34"/>
      <c r="ALH35" s="34"/>
      <c r="ALI35" s="34"/>
      <c r="ALJ35" s="34"/>
      <c r="ALK35" s="34"/>
      <c r="ALL35" s="34"/>
      <c r="ALM35" s="34"/>
      <c r="ALN35" s="34"/>
      <c r="ALO35" s="34"/>
      <c r="ALP35" s="34"/>
      <c r="ALQ35" s="34"/>
      <c r="ALR35" s="34"/>
      <c r="ALS35" s="34"/>
      <c r="ALT35" s="34"/>
      <c r="ALU35" s="34"/>
      <c r="ALV35" s="34"/>
      <c r="ALW35" s="34"/>
      <c r="ALX35" s="34"/>
      <c r="ALY35" s="34"/>
      <c r="ALZ35" s="34"/>
      <c r="AMA35" s="34"/>
      <c r="AMB35" s="34"/>
      <c r="AMC35" s="34"/>
      <c r="AMD35" s="34"/>
      <c r="AME35" s="34"/>
      <c r="AMF35" s="34"/>
      <c r="AMG35" s="34"/>
      <c r="AMH35" s="34"/>
    </row>
    <row r="36" spans="1:1024" s="34" customFormat="1" ht="14.25">
      <c r="AMI36"/>
      <c r="AMJ36"/>
    </row>
  </sheetData>
  <mergeCells count="8">
    <mergeCell ref="A25:A31"/>
    <mergeCell ref="A32:B32"/>
    <mergeCell ref="A3:B3"/>
    <mergeCell ref="C3:D3"/>
    <mergeCell ref="E3:F3"/>
    <mergeCell ref="A5:A12"/>
    <mergeCell ref="A13:A18"/>
    <mergeCell ref="A19:A24"/>
  </mergeCells>
  <pageMargins left="0.70826771653543308" right="0.70826771653543308" top="1.1417322834645671" bottom="1.1417322834645671" header="0.74803149606299213" footer="0.74803149606299213"/>
  <pageSetup paperSize="0" scale="75" fitToWidth="0" fitToHeight="0" orientation="landscape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workbookViewId="0"/>
  </sheetViews>
  <sheetFormatPr defaultRowHeight="14.25"/>
  <cols>
    <col min="1" max="1" width="12.625" customWidth="1"/>
    <col min="2" max="2" width="35.625" customWidth="1"/>
    <col min="3" max="6" width="10.75" customWidth="1"/>
  </cols>
  <sheetData>
    <row r="1" spans="1:6" ht="15">
      <c r="A1" s="1" t="s">
        <v>0</v>
      </c>
      <c r="B1" s="26" t="s">
        <v>1</v>
      </c>
      <c r="C1" s="3"/>
      <c r="D1" s="3"/>
      <c r="E1" s="3"/>
      <c r="F1" s="3"/>
    </row>
    <row r="2" spans="1:6">
      <c r="A2" s="3"/>
      <c r="B2" s="3"/>
      <c r="C2" s="3"/>
      <c r="D2" s="3"/>
      <c r="E2" s="3"/>
      <c r="F2" s="3"/>
    </row>
    <row r="3" spans="1:6" ht="15">
      <c r="A3" s="21" t="s">
        <v>51</v>
      </c>
      <c r="B3" s="21"/>
      <c r="C3" s="22" t="s">
        <v>30</v>
      </c>
      <c r="D3" s="22"/>
      <c r="E3" s="22" t="s">
        <v>31</v>
      </c>
      <c r="F3" s="22"/>
    </row>
    <row r="4" spans="1:6" ht="30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6" ht="15.75">
      <c r="A5" s="23" t="s">
        <v>32</v>
      </c>
      <c r="B5" s="36" t="s">
        <v>52</v>
      </c>
      <c r="C5" s="8">
        <v>100</v>
      </c>
      <c r="D5" s="9">
        <v>87.3</v>
      </c>
      <c r="E5" s="8"/>
      <c r="F5" s="8"/>
    </row>
    <row r="6" spans="1:6" ht="15.75">
      <c r="A6" s="23"/>
      <c r="B6" s="10" t="s">
        <v>35</v>
      </c>
      <c r="C6" s="8">
        <v>50</v>
      </c>
      <c r="D6" s="8">
        <v>31.4</v>
      </c>
      <c r="E6" s="8"/>
      <c r="F6" s="8"/>
    </row>
    <row r="7" spans="1:6" ht="15.75">
      <c r="A7" s="23"/>
      <c r="B7" s="10" t="s">
        <v>26</v>
      </c>
      <c r="C7" s="8">
        <v>5</v>
      </c>
      <c r="D7" s="9">
        <v>13.43</v>
      </c>
      <c r="E7" s="8"/>
      <c r="F7" s="9"/>
    </row>
    <row r="8" spans="1:6" ht="15.75">
      <c r="A8" s="23"/>
      <c r="B8" s="10" t="s">
        <v>36</v>
      </c>
      <c r="C8" s="8">
        <v>160</v>
      </c>
      <c r="D8" s="8">
        <v>686.9</v>
      </c>
      <c r="E8" s="8">
        <v>100</v>
      </c>
      <c r="F8" s="9">
        <v>429.31</v>
      </c>
    </row>
    <row r="9" spans="1:6" ht="15.75">
      <c r="A9" s="23"/>
      <c r="B9" s="10" t="s">
        <v>37</v>
      </c>
      <c r="C9" s="8">
        <v>100</v>
      </c>
      <c r="D9" s="8">
        <v>0</v>
      </c>
      <c r="E9" s="8">
        <v>100</v>
      </c>
      <c r="F9" s="8">
        <v>0</v>
      </c>
    </row>
    <row r="10" spans="1:6" ht="15.75">
      <c r="A10" s="23"/>
      <c r="B10" s="10" t="s">
        <v>53</v>
      </c>
      <c r="C10" s="8"/>
      <c r="D10" s="8"/>
      <c r="E10" s="8">
        <v>75</v>
      </c>
      <c r="F10" s="30">
        <v>65.5</v>
      </c>
    </row>
    <row r="11" spans="1:6" ht="15.75">
      <c r="A11" s="23"/>
      <c r="B11" s="31"/>
      <c r="C11" s="28"/>
      <c r="D11" s="28"/>
      <c r="E11" s="28"/>
      <c r="F11" s="29"/>
    </row>
    <row r="12" spans="1:6" ht="15.75">
      <c r="A12" s="24" t="s">
        <v>40</v>
      </c>
      <c r="B12" s="27"/>
      <c r="C12" s="8"/>
      <c r="D12" s="9"/>
      <c r="E12" s="8"/>
      <c r="F12" s="9"/>
    </row>
    <row r="13" spans="1:6" ht="15.75">
      <c r="A13" s="24"/>
      <c r="B13" s="10" t="s">
        <v>42</v>
      </c>
      <c r="C13" s="8">
        <v>100</v>
      </c>
      <c r="D13" s="8">
        <v>14.1</v>
      </c>
      <c r="E13" s="8"/>
      <c r="F13" s="8"/>
    </row>
    <row r="14" spans="1:6" ht="15.75">
      <c r="A14" s="24"/>
      <c r="B14" s="10" t="s">
        <v>43</v>
      </c>
      <c r="C14" s="8">
        <v>15</v>
      </c>
      <c r="D14" s="9">
        <v>5.03</v>
      </c>
      <c r="E14" s="8"/>
      <c r="F14" s="9"/>
    </row>
    <row r="15" spans="1:6" ht="15.75">
      <c r="A15" s="24"/>
      <c r="B15" s="10" t="s">
        <v>37</v>
      </c>
      <c r="C15" s="8">
        <v>100</v>
      </c>
      <c r="D15" s="8">
        <v>0</v>
      </c>
      <c r="E15" s="8">
        <v>100</v>
      </c>
      <c r="F15" s="8">
        <v>0</v>
      </c>
    </row>
    <row r="16" spans="1:6" ht="15.75">
      <c r="A16" s="24"/>
      <c r="B16" s="10" t="s">
        <v>44</v>
      </c>
      <c r="C16" s="8"/>
      <c r="D16" s="8"/>
      <c r="E16" s="8">
        <v>60</v>
      </c>
      <c r="F16" s="9">
        <v>112.56</v>
      </c>
    </row>
    <row r="17" spans="1:6" ht="15.75">
      <c r="A17" s="24"/>
      <c r="B17" s="10" t="s">
        <v>36</v>
      </c>
      <c r="C17" s="8"/>
      <c r="D17" s="8"/>
      <c r="E17" s="8">
        <v>100</v>
      </c>
      <c r="F17" s="9">
        <v>429.31</v>
      </c>
    </row>
    <row r="18" spans="1:6" ht="15.75">
      <c r="A18" s="23" t="s">
        <v>45</v>
      </c>
      <c r="B18" s="10" t="s">
        <v>46</v>
      </c>
      <c r="C18" s="8">
        <v>100</v>
      </c>
      <c r="D18" s="8">
        <v>83.7</v>
      </c>
      <c r="E18" s="8">
        <v>75</v>
      </c>
      <c r="F18" s="9">
        <v>62.77</v>
      </c>
    </row>
    <row r="19" spans="1:6" ht="15.75">
      <c r="A19" s="23"/>
      <c r="B19" s="10" t="s">
        <v>47</v>
      </c>
      <c r="C19" s="8">
        <v>70</v>
      </c>
      <c r="D19" s="9">
        <v>123.48</v>
      </c>
      <c r="E19" s="8">
        <v>30</v>
      </c>
      <c r="F19" s="9">
        <v>52.92</v>
      </c>
    </row>
    <row r="20" spans="1:6" ht="15.75">
      <c r="A20" s="23"/>
      <c r="B20" s="10" t="s">
        <v>36</v>
      </c>
      <c r="C20" s="8">
        <v>160</v>
      </c>
      <c r="D20" s="8">
        <v>686.9</v>
      </c>
      <c r="E20" s="8">
        <v>100</v>
      </c>
      <c r="F20" s="9">
        <v>429.31</v>
      </c>
    </row>
    <row r="21" spans="1:6" ht="15.75">
      <c r="A21" s="23"/>
      <c r="B21" s="10" t="s">
        <v>37</v>
      </c>
      <c r="C21" s="8">
        <v>100</v>
      </c>
      <c r="D21" s="8">
        <v>0</v>
      </c>
      <c r="E21" s="8">
        <v>100</v>
      </c>
      <c r="F21" s="8">
        <v>0</v>
      </c>
    </row>
    <row r="22" spans="1:6" ht="15.75">
      <c r="A22" s="23"/>
      <c r="B22" s="10"/>
      <c r="C22" s="8"/>
      <c r="D22" s="8"/>
      <c r="E22" s="8"/>
      <c r="F22" s="8"/>
    </row>
    <row r="23" spans="1:6" ht="15.75">
      <c r="A23" s="24" t="s">
        <v>49</v>
      </c>
      <c r="B23" s="10" t="s">
        <v>50</v>
      </c>
      <c r="C23" s="8">
        <v>60</v>
      </c>
      <c r="D23" s="9">
        <v>73.25</v>
      </c>
      <c r="E23" s="8"/>
      <c r="F23" s="9"/>
    </row>
    <row r="24" spans="1:6" ht="15.75">
      <c r="A24" s="24"/>
      <c r="B24" s="10" t="s">
        <v>26</v>
      </c>
      <c r="C24" s="8">
        <v>5</v>
      </c>
      <c r="D24" s="9">
        <v>13.43</v>
      </c>
      <c r="E24" s="8"/>
      <c r="F24" s="9"/>
    </row>
    <row r="25" spans="1:6" ht="15.75">
      <c r="A25" s="24"/>
      <c r="B25" s="10" t="s">
        <v>44</v>
      </c>
      <c r="C25" s="8">
        <v>100</v>
      </c>
      <c r="D25" s="8">
        <v>187.6</v>
      </c>
      <c r="E25" s="8"/>
      <c r="F25" s="8"/>
    </row>
    <row r="26" spans="1:6" ht="15.75">
      <c r="A26" s="24"/>
      <c r="B26" s="33" t="s">
        <v>37</v>
      </c>
      <c r="C26" s="8">
        <v>100</v>
      </c>
      <c r="D26" s="8">
        <v>0</v>
      </c>
      <c r="E26" s="8">
        <v>100</v>
      </c>
      <c r="F26" s="8">
        <v>0</v>
      </c>
    </row>
    <row r="27" spans="1:6" ht="15.75">
      <c r="A27" s="24"/>
      <c r="B27" s="33" t="s">
        <v>36</v>
      </c>
      <c r="C27" s="8"/>
      <c r="D27" s="8"/>
      <c r="E27" s="8">
        <v>100</v>
      </c>
      <c r="F27" s="30">
        <v>429.31</v>
      </c>
    </row>
    <row r="28" spans="1:6" ht="15.75">
      <c r="A28" s="24"/>
      <c r="B28" s="27" t="s">
        <v>42</v>
      </c>
      <c r="C28" s="8"/>
      <c r="D28" s="8"/>
      <c r="E28" s="8">
        <v>60</v>
      </c>
      <c r="F28" s="30">
        <v>8.4600000000000009</v>
      </c>
    </row>
    <row r="29" spans="1:6" ht="15.75">
      <c r="A29" s="24"/>
      <c r="B29" s="10"/>
      <c r="C29" s="8"/>
      <c r="D29" s="8"/>
      <c r="E29" s="8"/>
      <c r="F29" s="30"/>
    </row>
    <row r="30" spans="1:6" ht="15">
      <c r="A30" s="25" t="s">
        <v>28</v>
      </c>
      <c r="B30" s="25"/>
      <c r="C30" s="18">
        <f>SUM(C5:C26)</f>
        <v>1325</v>
      </c>
      <c r="D30" s="19">
        <f>SUM(D5:D26)</f>
        <v>2006.5199999999998</v>
      </c>
      <c r="E30" s="18">
        <v>1100</v>
      </c>
      <c r="F30" s="19">
        <v>2019.45</v>
      </c>
    </row>
  </sheetData>
  <mergeCells count="8">
    <mergeCell ref="A23:A29"/>
    <mergeCell ref="A30:B30"/>
    <mergeCell ref="A3:B3"/>
    <mergeCell ref="C3:D3"/>
    <mergeCell ref="E3:F3"/>
    <mergeCell ref="A5:A11"/>
    <mergeCell ref="A12:A17"/>
    <mergeCell ref="A18:A22"/>
  </mergeCells>
  <pageMargins left="0" right="0" top="0.39409448818897641" bottom="0.39409448818897641" header="0" footer="0"/>
  <pageSetup paperSize="0" fitToWidth="0" fitToHeight="0" pageOrder="overThenDown" horizontalDpi="0" verticalDpi="0" copies="0"/>
  <headerFooter>
    <oddHeader>&amp;C&amp;A</oddHeader>
    <oddFooter>&amp;CСтраница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"/>
  <sheetViews>
    <sheetView workbookViewId="0"/>
  </sheetViews>
  <sheetFormatPr defaultRowHeight="14.1"/>
  <cols>
    <col min="1" max="1" width="12.625" style="3" customWidth="1"/>
    <col min="2" max="2" width="34.375" style="3" customWidth="1"/>
    <col min="3" max="3" width="14.625" style="3" customWidth="1"/>
    <col min="4" max="4" width="14" style="3" customWidth="1"/>
    <col min="5" max="5" width="13.625" style="3" customWidth="1"/>
    <col min="6" max="6" width="13.5" style="3" customWidth="1"/>
    <col min="7" max="1024" width="8.125" style="3" customWidth="1"/>
  </cols>
  <sheetData>
    <row r="1" spans="1:8" ht="15">
      <c r="A1" s="1" t="s">
        <v>0</v>
      </c>
      <c r="B1" s="26" t="s">
        <v>1</v>
      </c>
    </row>
    <row r="2" spans="1:8" ht="15" customHeight="1"/>
    <row r="3" spans="1:8" ht="14.25"/>
    <row r="4" spans="1:8" ht="15">
      <c r="A4" s="45" t="s">
        <v>54</v>
      </c>
      <c r="B4" s="45"/>
      <c r="C4" s="46" t="s">
        <v>3</v>
      </c>
      <c r="D4" s="46"/>
      <c r="E4" s="46" t="s">
        <v>4</v>
      </c>
      <c r="F4" s="46"/>
    </row>
    <row r="5" spans="1:8" ht="30">
      <c r="A5" s="4"/>
      <c r="B5" s="37" t="s">
        <v>5</v>
      </c>
      <c r="C5" s="37" t="s">
        <v>6</v>
      </c>
      <c r="D5" s="38" t="s">
        <v>7</v>
      </c>
      <c r="E5" s="37" t="s">
        <v>6</v>
      </c>
      <c r="F5" s="38" t="s">
        <v>7</v>
      </c>
    </row>
    <row r="6" spans="1:8" ht="15.75">
      <c r="A6" s="47" t="s">
        <v>8</v>
      </c>
      <c r="B6" s="39" t="s">
        <v>52</v>
      </c>
      <c r="C6" s="8">
        <v>180</v>
      </c>
      <c r="D6" s="9">
        <v>157.1</v>
      </c>
      <c r="E6" s="8">
        <v>150</v>
      </c>
      <c r="F6" s="8">
        <v>131</v>
      </c>
    </row>
    <row r="7" spans="1:8" ht="15" customHeight="1">
      <c r="A7" s="47"/>
      <c r="B7" s="40" t="s">
        <v>27</v>
      </c>
      <c r="C7" s="8">
        <v>180</v>
      </c>
      <c r="D7" s="9">
        <v>14.4</v>
      </c>
      <c r="E7" s="8">
        <v>160</v>
      </c>
      <c r="F7" s="9">
        <v>12.8</v>
      </c>
    </row>
    <row r="8" spans="1:8" ht="15.75">
      <c r="A8" s="47"/>
      <c r="B8" s="40" t="s">
        <v>26</v>
      </c>
      <c r="C8" s="8">
        <v>40</v>
      </c>
      <c r="D8" s="9">
        <v>107.43</v>
      </c>
      <c r="E8" s="8">
        <v>30</v>
      </c>
      <c r="F8" s="9">
        <v>80.569999999999993</v>
      </c>
      <c r="H8" s="11"/>
    </row>
    <row r="9" spans="1:8" ht="15.75">
      <c r="A9" s="47"/>
      <c r="B9" s="40"/>
      <c r="C9" s="8"/>
      <c r="D9" s="8"/>
      <c r="E9" s="8"/>
      <c r="F9" s="8"/>
    </row>
    <row r="10" spans="1:8" ht="15.75">
      <c r="A10" s="48" t="s">
        <v>14</v>
      </c>
      <c r="B10" s="40" t="s">
        <v>37</v>
      </c>
      <c r="C10" s="8">
        <v>200</v>
      </c>
      <c r="D10" s="8">
        <v>0</v>
      </c>
      <c r="E10" s="8">
        <v>180</v>
      </c>
      <c r="F10" s="8">
        <v>0</v>
      </c>
    </row>
    <row r="11" spans="1:8" ht="15.75">
      <c r="A11" s="48"/>
      <c r="B11" s="10" t="s">
        <v>16</v>
      </c>
      <c r="C11" s="8">
        <v>100</v>
      </c>
      <c r="D11" s="8">
        <v>56.4</v>
      </c>
      <c r="E11" s="8">
        <v>95</v>
      </c>
      <c r="F11" s="9">
        <v>53.58</v>
      </c>
    </row>
    <row r="12" spans="1:8" ht="15.75">
      <c r="A12" s="47" t="s">
        <v>17</v>
      </c>
      <c r="B12" s="41" t="s">
        <v>18</v>
      </c>
      <c r="C12" s="8">
        <v>180</v>
      </c>
      <c r="D12" s="9">
        <v>330.37</v>
      </c>
      <c r="E12" s="8">
        <v>160</v>
      </c>
      <c r="F12" s="9">
        <v>319.18</v>
      </c>
    </row>
    <row r="13" spans="1:8" ht="15.75">
      <c r="A13" s="47"/>
      <c r="B13" s="12" t="s">
        <v>19</v>
      </c>
      <c r="C13" s="13">
        <v>230</v>
      </c>
      <c r="D13" s="14">
        <v>537.41999999999996</v>
      </c>
      <c r="E13" s="13">
        <v>180</v>
      </c>
      <c r="F13" s="14">
        <v>420.59</v>
      </c>
    </row>
    <row r="14" spans="1:8" ht="15.75">
      <c r="A14" s="47"/>
      <c r="B14" s="15" t="s">
        <v>20</v>
      </c>
      <c r="C14" s="13">
        <v>60</v>
      </c>
      <c r="D14" s="14">
        <v>120.64</v>
      </c>
      <c r="E14" s="13">
        <v>40</v>
      </c>
      <c r="F14" s="14">
        <v>80.430000000000007</v>
      </c>
    </row>
    <row r="15" spans="1:8" ht="15.75">
      <c r="A15" s="47"/>
      <c r="B15" s="10" t="s">
        <v>21</v>
      </c>
      <c r="C15" s="8">
        <v>180</v>
      </c>
      <c r="D15" s="9">
        <v>44.77</v>
      </c>
      <c r="E15" s="8">
        <v>160</v>
      </c>
      <c r="F15" s="9">
        <v>39.79</v>
      </c>
    </row>
    <row r="16" spans="1:8" ht="15.75">
      <c r="A16" s="47"/>
      <c r="B16" s="10" t="s">
        <v>22</v>
      </c>
      <c r="C16" s="8">
        <v>50</v>
      </c>
      <c r="D16" s="8">
        <v>101.5</v>
      </c>
      <c r="E16" s="8">
        <v>40</v>
      </c>
      <c r="F16" s="8">
        <v>81.2</v>
      </c>
    </row>
    <row r="17" spans="1:6" ht="15.75">
      <c r="A17" s="47"/>
      <c r="B17" s="42"/>
      <c r="C17" s="8"/>
      <c r="D17" s="8"/>
      <c r="E17" s="8"/>
      <c r="F17" s="8"/>
    </row>
    <row r="18" spans="1:6" ht="14.25" customHeight="1">
      <c r="A18" s="49"/>
      <c r="B18" s="40" t="s">
        <v>55</v>
      </c>
      <c r="C18" s="8">
        <v>230</v>
      </c>
      <c r="D18" s="9">
        <v>388.68</v>
      </c>
      <c r="E18" s="8">
        <v>180</v>
      </c>
      <c r="F18" s="9">
        <v>304.18</v>
      </c>
    </row>
    <row r="19" spans="1:6" ht="14.25" customHeight="1">
      <c r="A19" s="49"/>
      <c r="B19" s="40" t="s">
        <v>27</v>
      </c>
      <c r="C19" s="8">
        <v>180</v>
      </c>
      <c r="D19" s="9">
        <v>14.4</v>
      </c>
      <c r="E19" s="8">
        <v>160</v>
      </c>
      <c r="F19" s="8">
        <v>12.8</v>
      </c>
    </row>
    <row r="20" spans="1:6" ht="15.75">
      <c r="A20" s="49"/>
      <c r="B20" s="40" t="s">
        <v>56</v>
      </c>
      <c r="C20" s="8">
        <v>40</v>
      </c>
      <c r="D20" s="9">
        <v>107.43</v>
      </c>
      <c r="E20" s="8">
        <v>30</v>
      </c>
      <c r="F20" s="9">
        <v>80.569999999999993</v>
      </c>
    </row>
    <row r="21" spans="1:6" ht="15.75">
      <c r="A21" s="49"/>
      <c r="B21" s="40"/>
      <c r="C21" s="8"/>
      <c r="D21" s="8"/>
      <c r="E21" s="8"/>
      <c r="F21" s="8"/>
    </row>
    <row r="22" spans="1:6" ht="15">
      <c r="A22" s="50" t="s">
        <v>28</v>
      </c>
      <c r="B22" s="50"/>
      <c r="C22" s="43">
        <v>1850</v>
      </c>
      <c r="D22" s="44">
        <f>SUM(D6:D21)</f>
        <v>1980.5400000000002</v>
      </c>
      <c r="E22" s="43">
        <v>1565</v>
      </c>
      <c r="F22" s="44">
        <v>1616.69</v>
      </c>
    </row>
  </sheetData>
  <mergeCells count="8">
    <mergeCell ref="A18:A21"/>
    <mergeCell ref="A22:B22"/>
    <mergeCell ref="A4:B4"/>
    <mergeCell ref="C4:D4"/>
    <mergeCell ref="E4:F4"/>
    <mergeCell ref="A6:A9"/>
    <mergeCell ref="A10:A11"/>
    <mergeCell ref="A12:A17"/>
  </mergeCells>
  <pageMargins left="0.70826771653543308" right="0.70826771653543308" top="1.1417322834645671" bottom="1.1417322834645671" header="0.74803149606299213" footer="0.74803149606299213"/>
  <pageSetup paperSize="0" scale="80" fitToWidth="0" fitToHeight="0" orientation="portrait" horizontalDpi="0" verticalDpi="0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/>
  </sheetViews>
  <sheetFormatPr defaultRowHeight="14.25"/>
  <cols>
    <col min="1" max="1" width="11.75" customWidth="1"/>
    <col min="2" max="2" width="41.875" customWidth="1"/>
    <col min="3" max="3" width="14.25" customWidth="1"/>
    <col min="4" max="4" width="15" customWidth="1"/>
    <col min="5" max="5" width="13.625" customWidth="1"/>
    <col min="6" max="6" width="15.125" customWidth="1"/>
  </cols>
  <sheetData>
    <row r="1" spans="1:6" ht="15">
      <c r="A1" s="1" t="s">
        <v>0</v>
      </c>
      <c r="B1" s="26" t="s">
        <v>1</v>
      </c>
      <c r="C1" s="3"/>
      <c r="D1" s="3"/>
      <c r="E1" s="3"/>
      <c r="F1" s="3"/>
    </row>
    <row r="2" spans="1:6">
      <c r="A2" s="3"/>
      <c r="B2" s="3"/>
      <c r="C2" s="3"/>
      <c r="D2" s="3"/>
      <c r="E2" s="3"/>
      <c r="F2" s="3"/>
    </row>
    <row r="3" spans="1:6">
      <c r="A3" s="3"/>
      <c r="B3" s="3"/>
      <c r="C3" s="3"/>
      <c r="D3" s="3"/>
      <c r="E3" s="3"/>
      <c r="F3" s="3"/>
    </row>
    <row r="4" spans="1:6" ht="18.600000000000001" customHeight="1">
      <c r="A4" s="45" t="s">
        <v>57</v>
      </c>
      <c r="B4" s="45"/>
      <c r="C4" s="46" t="s">
        <v>3</v>
      </c>
      <c r="D4" s="46"/>
      <c r="E4" s="46" t="s">
        <v>4</v>
      </c>
      <c r="F4" s="46"/>
    </row>
    <row r="5" spans="1:6" ht="24.6" customHeight="1">
      <c r="A5" s="4"/>
      <c r="B5" s="37" t="s">
        <v>5</v>
      </c>
      <c r="C5" s="37" t="s">
        <v>6</v>
      </c>
      <c r="D5" s="38" t="s">
        <v>7</v>
      </c>
      <c r="E5" s="37" t="s">
        <v>6</v>
      </c>
      <c r="F5" s="38" t="s">
        <v>7</v>
      </c>
    </row>
    <row r="6" spans="1:6" ht="15.6" customHeight="1">
      <c r="A6" s="47" t="s">
        <v>8</v>
      </c>
      <c r="B6" s="39" t="s">
        <v>52</v>
      </c>
      <c r="C6" s="8">
        <v>180</v>
      </c>
      <c r="D6" s="9">
        <v>157.1</v>
      </c>
      <c r="E6" s="8">
        <v>150</v>
      </c>
      <c r="F6" s="8">
        <v>131</v>
      </c>
    </row>
    <row r="7" spans="1:6" ht="15.75">
      <c r="A7" s="47"/>
      <c r="B7" s="40" t="s">
        <v>27</v>
      </c>
      <c r="C7" s="8">
        <v>180</v>
      </c>
      <c r="D7" s="9">
        <v>14.4</v>
      </c>
      <c r="E7" s="8">
        <v>160</v>
      </c>
      <c r="F7" s="9">
        <v>12.8</v>
      </c>
    </row>
    <row r="8" spans="1:6" ht="15.75">
      <c r="A8" s="47"/>
      <c r="B8" s="40" t="s">
        <v>26</v>
      </c>
      <c r="C8" s="8">
        <v>40</v>
      </c>
      <c r="D8" s="9">
        <v>107.43</v>
      </c>
      <c r="E8" s="8">
        <v>30</v>
      </c>
      <c r="F8" s="9">
        <v>80.569999999999993</v>
      </c>
    </row>
    <row r="9" spans="1:6" ht="15.75">
      <c r="A9" s="47"/>
      <c r="B9" s="40"/>
      <c r="C9" s="8"/>
      <c r="D9" s="8"/>
      <c r="E9" s="8"/>
      <c r="F9" s="8"/>
    </row>
    <row r="10" spans="1:6" ht="15.75">
      <c r="A10" s="48" t="s">
        <v>14</v>
      </c>
      <c r="B10" s="40" t="s">
        <v>37</v>
      </c>
      <c r="C10" s="8">
        <v>200</v>
      </c>
      <c r="D10" s="8">
        <v>0</v>
      </c>
      <c r="E10" s="8">
        <v>180</v>
      </c>
      <c r="F10" s="8">
        <v>0</v>
      </c>
    </row>
    <row r="11" spans="1:6" ht="15.75">
      <c r="A11" s="48"/>
      <c r="B11" s="10" t="s">
        <v>16</v>
      </c>
      <c r="C11" s="8">
        <v>100</v>
      </c>
      <c r="D11" s="8">
        <v>56.4</v>
      </c>
      <c r="E11" s="8">
        <v>95</v>
      </c>
      <c r="F11" s="9">
        <v>53.58</v>
      </c>
    </row>
    <row r="12" spans="1:6" ht="31.35" customHeight="1">
      <c r="A12" s="47" t="s">
        <v>17</v>
      </c>
      <c r="B12" s="41" t="s">
        <v>18</v>
      </c>
      <c r="C12" s="8">
        <v>180</v>
      </c>
      <c r="D12" s="9">
        <v>330.37</v>
      </c>
      <c r="E12" s="8">
        <v>160</v>
      </c>
      <c r="F12" s="9">
        <v>319.18</v>
      </c>
    </row>
    <row r="13" spans="1:6" ht="14.1" customHeight="1">
      <c r="A13" s="47"/>
      <c r="B13" s="12" t="s">
        <v>19</v>
      </c>
      <c r="C13" s="13">
        <v>230</v>
      </c>
      <c r="D13" s="14">
        <v>537.41999999999996</v>
      </c>
      <c r="E13" s="13">
        <v>180</v>
      </c>
      <c r="F13" s="14">
        <v>420.59</v>
      </c>
    </row>
    <row r="14" spans="1:6" ht="15.75">
      <c r="A14" s="47"/>
      <c r="B14" s="15" t="s">
        <v>20</v>
      </c>
      <c r="C14" s="13">
        <v>60</v>
      </c>
      <c r="D14" s="14">
        <v>120.64</v>
      </c>
      <c r="E14" s="13">
        <v>40</v>
      </c>
      <c r="F14" s="14">
        <v>80.430000000000007</v>
      </c>
    </row>
    <row r="15" spans="1:6" ht="15.75">
      <c r="A15" s="47"/>
      <c r="B15" s="10" t="s">
        <v>21</v>
      </c>
      <c r="C15" s="8">
        <v>180</v>
      </c>
      <c r="D15" s="9">
        <v>44.77</v>
      </c>
      <c r="E15" s="8">
        <v>160</v>
      </c>
      <c r="F15" s="9">
        <v>39.79</v>
      </c>
    </row>
    <row r="16" spans="1:6" ht="15.75">
      <c r="A16" s="47"/>
      <c r="B16" s="10" t="s">
        <v>22</v>
      </c>
      <c r="C16" s="8">
        <v>50</v>
      </c>
      <c r="D16" s="8">
        <v>101.5</v>
      </c>
      <c r="E16" s="8">
        <v>40</v>
      </c>
      <c r="F16" s="8">
        <v>81.2</v>
      </c>
    </row>
    <row r="17" spans="1:6" ht="15.75">
      <c r="A17" s="47"/>
      <c r="B17" s="42"/>
      <c r="C17" s="8"/>
      <c r="D17" s="8"/>
      <c r="E17" s="8"/>
      <c r="F17" s="8"/>
    </row>
    <row r="18" spans="1:6" ht="15.75">
      <c r="A18" s="49"/>
      <c r="B18" s="40" t="s">
        <v>58</v>
      </c>
      <c r="C18" s="8">
        <v>150</v>
      </c>
      <c r="D18" s="9">
        <v>136.66999999999999</v>
      </c>
      <c r="E18" s="8">
        <v>130</v>
      </c>
      <c r="F18" s="9">
        <v>118.44</v>
      </c>
    </row>
    <row r="19" spans="1:6" ht="15.75">
      <c r="A19" s="49"/>
      <c r="B19" s="40" t="s">
        <v>27</v>
      </c>
      <c r="C19" s="8">
        <v>180</v>
      </c>
      <c r="D19" s="9">
        <v>14.4</v>
      </c>
      <c r="E19" s="8">
        <v>160</v>
      </c>
      <c r="F19" s="8">
        <v>12.8</v>
      </c>
    </row>
    <row r="20" spans="1:6" ht="15.75">
      <c r="A20" s="49"/>
      <c r="B20" s="40" t="s">
        <v>56</v>
      </c>
      <c r="C20" s="8">
        <v>40</v>
      </c>
      <c r="D20" s="9">
        <v>107.43</v>
      </c>
      <c r="E20" s="8">
        <v>30</v>
      </c>
      <c r="F20" s="9">
        <v>80.569999999999993</v>
      </c>
    </row>
    <row r="21" spans="1:6" ht="15.75">
      <c r="A21" s="49"/>
      <c r="B21" s="40"/>
      <c r="C21" s="8"/>
      <c r="D21" s="8"/>
      <c r="E21" s="8"/>
      <c r="F21" s="8"/>
    </row>
    <row r="22" spans="1:6" ht="15">
      <c r="A22" s="50" t="s">
        <v>28</v>
      </c>
      <c r="B22" s="50"/>
      <c r="C22" s="43">
        <v>1770</v>
      </c>
      <c r="D22" s="44">
        <f>SUM(D6:D21)</f>
        <v>1728.5300000000002</v>
      </c>
      <c r="E22" s="43">
        <v>1515</v>
      </c>
      <c r="F22" s="44">
        <v>1430.95</v>
      </c>
    </row>
  </sheetData>
  <mergeCells count="8">
    <mergeCell ref="A18:A21"/>
    <mergeCell ref="A22:B22"/>
    <mergeCell ref="A4:B4"/>
    <mergeCell ref="C4:D4"/>
    <mergeCell ref="E4:F4"/>
    <mergeCell ref="A6:A9"/>
    <mergeCell ref="A10:A11"/>
    <mergeCell ref="A12:A17"/>
  </mergeCells>
  <pageMargins left="0" right="0" top="0.39409448818897641" bottom="0.39409448818897641" header="0" footer="0"/>
  <pageSetup paperSize="0" fitToWidth="0" fitToHeight="0" pageOrder="overThenDown" horizontalDpi="0" verticalDpi="0" copies="0"/>
  <headerFooter>
    <oddHeader>&amp;C&amp;A</oddHeader>
    <oddFooter>&amp;CСтраница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99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Младенчиская гр. (молоко)</vt:lpstr>
      <vt:lpstr>Молоко и свёкла</vt:lpstr>
      <vt:lpstr>Замена на говядину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cp:lastPrinted>2026-02-19T09:01:40Z</cp:lastPrinted>
  <dcterms:created xsi:type="dcterms:W3CDTF">2026-03-19T11:22:39Z</dcterms:created>
  <dcterms:modified xsi:type="dcterms:W3CDTF">2026-03-19T11:22:39Z</dcterms:modified>
</cp:coreProperties>
</file>