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 activeTab="7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7" l="1"/>
  <c r="E25" i="17"/>
  <c r="D25" i="17"/>
  <c r="C25" i="17"/>
  <c r="F25" i="19"/>
  <c r="E25" i="19"/>
  <c r="D25" i="19"/>
  <c r="C25" i="19"/>
  <c r="F25" i="13"/>
  <c r="E25" i="13"/>
  <c r="D25" i="13"/>
  <c r="C25" i="13"/>
  <c r="D28" i="16"/>
  <c r="C28" i="16"/>
  <c r="F25" i="15"/>
  <c r="D25" i="15"/>
  <c r="F25" i="14"/>
  <c r="E25" i="14"/>
  <c r="D25" i="14"/>
  <c r="C25" i="14"/>
  <c r="C35" i="18"/>
</calcChain>
</file>

<file path=xl/sharedStrings.xml><?xml version="1.0" encoding="utf-8"?>
<sst xmlns="http://schemas.openxmlformats.org/spreadsheetml/2006/main" count="155" uniqueCount="65">
  <si>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</si>
  <si>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</si>
  <si>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</si>
  <si>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</si>
  <si>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</si>
  <si>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</si>
  <si>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</si>
  <si>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</si>
  <si>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вермишель молочная  </t>
  </si>
  <si>
    <t>чай  с сахаром</t>
  </si>
  <si>
    <t>Хлеб пшеничный с  сыром</t>
  </si>
  <si>
    <t>Второй завтрак</t>
  </si>
  <si>
    <t>Кефир 2,5 % жир.</t>
  </si>
  <si>
    <t>Яблоки</t>
  </si>
  <si>
    <t>Обед:</t>
  </si>
  <si>
    <t xml:space="preserve">Суп из овощей со сметаной </t>
  </si>
  <si>
    <t>мясо куры с картофелем</t>
  </si>
  <si>
    <t>Салат из отварной свеклы с раститель-</t>
  </si>
  <si>
    <t>ным маслом</t>
  </si>
  <si>
    <t>Компот из кураги</t>
  </si>
  <si>
    <t>Хлеб ржаной</t>
  </si>
  <si>
    <t>Уплотнённый полдник</t>
  </si>
  <si>
    <t>Пудинг из творога</t>
  </si>
  <si>
    <t>компот из сухофруктов</t>
  </si>
  <si>
    <t xml:space="preserve">Хлеб пшеничный </t>
  </si>
  <si>
    <t>Итого:</t>
  </si>
  <si>
    <t>МЛАДЕНЧЕСКАЯ ГРУППА ОТ 2-12 МЕС.</t>
  </si>
  <si>
    <t>7 мес</t>
  </si>
  <si>
    <t>9-12 мес</t>
  </si>
  <si>
    <t>обьем,гр</t>
  </si>
  <si>
    <t>калорийность</t>
  </si>
  <si>
    <t>Желток яйца</t>
  </si>
  <si>
    <t>Хлеб пшеничный</t>
  </si>
  <si>
    <t>Смесь НАН</t>
  </si>
  <si>
    <t>Вода</t>
  </si>
  <si>
    <t>Каша геркулесовая молочная с маслом</t>
  </si>
  <si>
    <t>сливочным</t>
  </si>
  <si>
    <t>Кормление 2</t>
  </si>
  <si>
    <t>Творог</t>
  </si>
  <si>
    <t>Фруктовое пюре</t>
  </si>
  <si>
    <t>смесь нан</t>
  </si>
  <si>
    <t>сок яблочный</t>
  </si>
  <si>
    <t>печенье</t>
  </si>
  <si>
    <t>Кормление 3</t>
  </si>
  <si>
    <t>Овощное пюре</t>
  </si>
  <si>
    <t>пюре из  мяса говядины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</si>
  <si>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</si>
  <si>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</si>
  <si>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</si>
  <si>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</si>
  <si>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</si>
  <si>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</si>
  <si>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,свеклу и рыбу</t>
  </si>
  <si>
    <t xml:space="preserve">Каша геркулесовая </t>
  </si>
  <si>
    <t>Чай с сахаром</t>
  </si>
  <si>
    <t>Суп на курином бульоне с макарон -</t>
  </si>
  <si>
    <t>ными изделиями</t>
  </si>
  <si>
    <t>мясо куры с  картофелем</t>
  </si>
  <si>
    <t>Мясо говядины тушёное, с овощами</t>
  </si>
  <si>
    <t>Кисель из ягод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</si>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</sst>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dd\.mmm"/>
  </numFmts>
  <fonts count="3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/>
    <xf numFmtId="168" fontId="1" fillId="0" borderId="1" xfId="0" applyNumberFormat="1" applyFon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9" fontId="0" fillId="0" borderId="1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16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68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I10" sqref="I10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8">
        <v>46003</v>
      </c>
    </row>
    <row r="2" spans="1:8" ht="15" customHeight="1" x14ac:dyDescent="0.25"/>
    <row r="5" spans="1:8" x14ac:dyDescent="0.25">
      <c r="A5" s="19" t="s">
        <v>1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13" t="s">
        <v>8</v>
      </c>
      <c r="C7" s="7">
        <v>180</v>
      </c>
      <c r="D7" s="14">
        <v>191.88</v>
      </c>
      <c r="E7" s="7">
        <v>150</v>
      </c>
      <c r="F7" s="14">
        <v>159.9</v>
      </c>
    </row>
    <row r="8" spans="1:8" ht="15" customHeight="1" x14ac:dyDescent="0.25">
      <c r="A8" s="23"/>
      <c r="B8" s="6" t="s">
        <v>9</v>
      </c>
      <c r="C8" s="7">
        <v>180</v>
      </c>
      <c r="D8" s="7">
        <v>107.24</v>
      </c>
      <c r="E8" s="7">
        <v>160</v>
      </c>
      <c r="F8" s="7">
        <v>95.33</v>
      </c>
    </row>
    <row r="9" spans="1:8" ht="15" customHeight="1" x14ac:dyDescent="0.25">
      <c r="A9" s="23"/>
      <c r="B9" s="6" t="s">
        <v>10</v>
      </c>
      <c r="C9" s="7">
        <v>50</v>
      </c>
      <c r="D9" s="14">
        <v>130</v>
      </c>
      <c r="E9" s="7">
        <v>40</v>
      </c>
      <c r="F9" s="14">
        <v>104</v>
      </c>
    </row>
    <row r="10" spans="1:8" ht="15.75" x14ac:dyDescent="0.25">
      <c r="A10" s="23"/>
      <c r="B10" s="6"/>
      <c r="C10" s="7"/>
      <c r="D10" s="7"/>
      <c r="E10" s="7"/>
      <c r="F10" s="7"/>
      <c r="H10" s="8"/>
    </row>
    <row r="11" spans="1:8" ht="15.75" x14ac:dyDescent="0.25">
      <c r="A11" s="24" t="s">
        <v>11</v>
      </c>
      <c r="B11" s="6" t="s">
        <v>12</v>
      </c>
      <c r="C11" s="7">
        <v>200</v>
      </c>
      <c r="D11" s="7">
        <v>212</v>
      </c>
      <c r="E11" s="7">
        <v>180</v>
      </c>
      <c r="F11" s="7">
        <v>190.8</v>
      </c>
    </row>
    <row r="12" spans="1:8" ht="15.75" x14ac:dyDescent="0.25">
      <c r="A12" s="24"/>
      <c r="B12" s="6" t="s">
        <v>13</v>
      </c>
      <c r="C12" s="7">
        <v>100</v>
      </c>
      <c r="D12" s="7">
        <v>56.4</v>
      </c>
      <c r="E12" s="7">
        <v>95</v>
      </c>
      <c r="F12" s="14">
        <v>53.58</v>
      </c>
    </row>
    <row r="13" spans="1:8" ht="15.75" x14ac:dyDescent="0.25">
      <c r="A13" s="24"/>
      <c r="B13" s="6"/>
      <c r="C13" s="7"/>
      <c r="D13" s="7"/>
      <c r="E13" s="7"/>
      <c r="F13" s="7"/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2" t="s">
        <v>14</v>
      </c>
      <c r="B15" s="10" t="s">
        <v>15</v>
      </c>
      <c r="C15" s="7">
        <v>180</v>
      </c>
      <c r="D15" s="14">
        <v>295.87</v>
      </c>
      <c r="E15" s="7">
        <v>160</v>
      </c>
      <c r="F15" s="14">
        <v>262.99</v>
      </c>
    </row>
    <row r="16" spans="1:8" ht="15.75" x14ac:dyDescent="0.25">
      <c r="A16" s="23"/>
      <c r="B16" s="10"/>
      <c r="C16" s="7"/>
      <c r="D16" s="14"/>
      <c r="E16" s="7"/>
      <c r="F16" s="14"/>
    </row>
    <row r="17" spans="1:6" ht="15.75" x14ac:dyDescent="0.25">
      <c r="A17" s="23"/>
      <c r="B17" s="6" t="s">
        <v>16</v>
      </c>
      <c r="C17" s="7">
        <v>230</v>
      </c>
      <c r="D17" s="14">
        <v>545.16999999999996</v>
      </c>
      <c r="E17" s="7">
        <v>180</v>
      </c>
      <c r="F17" s="14">
        <v>426.65</v>
      </c>
    </row>
    <row r="18" spans="1:6" ht="15.75" x14ac:dyDescent="0.25">
      <c r="A18" s="23"/>
      <c r="B18" s="6" t="s">
        <v>17</v>
      </c>
      <c r="C18" s="7"/>
      <c r="D18" s="14"/>
      <c r="E18" s="7"/>
      <c r="F18" s="14"/>
    </row>
    <row r="19" spans="1:6" ht="15.75" x14ac:dyDescent="0.25">
      <c r="A19" s="23"/>
      <c r="B19" s="6" t="s">
        <v>18</v>
      </c>
      <c r="C19" s="7">
        <v>60</v>
      </c>
      <c r="D19" s="14">
        <v>69.709999999999994</v>
      </c>
      <c r="E19" s="7">
        <v>40</v>
      </c>
      <c r="F19" s="14">
        <v>46.48</v>
      </c>
    </row>
    <row r="20" spans="1:6" ht="15.75" x14ac:dyDescent="0.25">
      <c r="A20" s="23"/>
      <c r="B20" s="6" t="s">
        <v>19</v>
      </c>
      <c r="C20" s="7">
        <v>180</v>
      </c>
      <c r="D20" s="7">
        <v>12.2</v>
      </c>
      <c r="E20" s="7">
        <v>160</v>
      </c>
      <c r="F20" s="14">
        <v>10.85</v>
      </c>
    </row>
    <row r="21" spans="1:6" ht="15.75" x14ac:dyDescent="0.25">
      <c r="A21" s="23"/>
      <c r="B21" s="6" t="s">
        <v>20</v>
      </c>
      <c r="C21" s="7">
        <v>50</v>
      </c>
      <c r="D21" s="7">
        <v>101.5</v>
      </c>
      <c r="E21" s="7">
        <v>40</v>
      </c>
      <c r="F21" s="7">
        <v>81.2</v>
      </c>
    </row>
    <row r="22" spans="1:6" ht="15" customHeight="1" x14ac:dyDescent="0.25">
      <c r="A22" s="23"/>
      <c r="B22" s="6"/>
      <c r="C22" s="7"/>
      <c r="D22" s="14"/>
      <c r="E22" s="7"/>
      <c r="F22" s="14"/>
    </row>
    <row r="23" spans="1:6" ht="15.75" x14ac:dyDescent="0.25">
      <c r="A23" s="23"/>
      <c r="B23" s="6"/>
      <c r="C23" s="7"/>
      <c r="D23" s="14"/>
      <c r="E23" s="7"/>
      <c r="F23" s="14"/>
    </row>
    <row r="24" spans="1:6" ht="15.75" x14ac:dyDescent="0.25">
      <c r="A24" s="25"/>
      <c r="B24" s="6"/>
      <c r="C24" s="7"/>
      <c r="D24" s="7"/>
      <c r="E24" s="7"/>
      <c r="F24" s="7"/>
    </row>
    <row r="25" spans="1:6" ht="15.75" x14ac:dyDescent="0.25">
      <c r="A25" s="24" t="s">
        <v>21</v>
      </c>
      <c r="B25" s="6" t="s">
        <v>22</v>
      </c>
      <c r="C25" s="7">
        <v>150</v>
      </c>
      <c r="D25" s="14">
        <v>375.38</v>
      </c>
      <c r="E25" s="7">
        <v>130</v>
      </c>
      <c r="F25" s="14">
        <v>325.32</v>
      </c>
    </row>
    <row r="26" spans="1:6" ht="15.75" x14ac:dyDescent="0.25">
      <c r="A26" s="24"/>
      <c r="B26" s="6" t="s">
        <v>23</v>
      </c>
      <c r="C26" s="7">
        <v>180</v>
      </c>
      <c r="D26" s="14">
        <v>44.77</v>
      </c>
      <c r="E26" s="7">
        <v>160</v>
      </c>
      <c r="F26" s="14">
        <v>39.79</v>
      </c>
    </row>
    <row r="27" spans="1:6" ht="15.75" x14ac:dyDescent="0.25">
      <c r="A27" s="24"/>
      <c r="B27" s="6" t="s">
        <v>24</v>
      </c>
      <c r="C27" s="7">
        <v>40</v>
      </c>
      <c r="D27" s="14">
        <v>107.43</v>
      </c>
      <c r="E27" s="7">
        <v>30</v>
      </c>
      <c r="F27" s="14">
        <v>80.569999999999993</v>
      </c>
    </row>
    <row r="28" spans="1:6" ht="14.25" customHeight="1" x14ac:dyDescent="0.25">
      <c r="A28" s="24"/>
      <c r="B28" s="6"/>
      <c r="C28" s="7"/>
      <c r="D28" s="14"/>
      <c r="E28" s="7"/>
      <c r="F28" s="14"/>
    </row>
    <row r="29" spans="1:6" ht="15.75" x14ac:dyDescent="0.25">
      <c r="A29" s="24"/>
      <c r="B29" s="6"/>
      <c r="C29" s="7"/>
      <c r="D29" s="7"/>
      <c r="E29" s="7"/>
      <c r="F29" s="7"/>
    </row>
    <row r="30" spans="1:6" x14ac:dyDescent="0.25">
      <c r="A30" s="21" t="s">
        <v>25</v>
      </c>
      <c r="B30" s="21"/>
      <c r="C30" s="11">
        <v>1780</v>
      </c>
      <c r="D30" s="15">
        <v>2249.5500000000002</v>
      </c>
      <c r="E30" s="11">
        <v>1525</v>
      </c>
      <c r="F30" s="15">
        <v>1877.46</v>
      </c>
    </row>
    <row r="31" spans="1:6" x14ac:dyDescent="0.25">
      <c r="C31" s="12"/>
      <c r="D31" s="12"/>
    </row>
  </sheetData>
  <mergeCells count="8">
    <mergeCell ref="A5:B5"/>
    <mergeCell ref="C5:D5"/>
    <mergeCell ref="E5:F5"/>
    <mergeCell ref="A30:B30"/>
    <mergeCell ref="A7:A10"/>
    <mergeCell ref="A11:A14"/>
    <mergeCell ref="A15:A24"/>
    <mergeCell ref="A25:A29"/>
  </mergeCells>
  <pageMargins left="0.31496062992126" right="0.31496062992126" top="0.74803149606299202" bottom="0.35433070866141703" header="0.31496062992126" footer="0.31496062992126"/>
  <pageSetup paperSize="9" scale="80" fitToHeight="1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zoomScale="95" zoomScaleNormal="95" workbookViewId="0">
      <selection activeCell="K15" sqref="K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  <col min="5" max="5" width="16" customWidth="1"/>
    <col min="6" max="6" width="15.85546875" customWidth="1"/>
  </cols>
  <sheetData>
    <row r="1" spans="1:6" x14ac:dyDescent="0.25">
      <c r="A1" s="1" t="s">
        <v>0</v>
      </c>
      <c r="B1" s="2">
        <v>46003</v>
      </c>
    </row>
    <row r="2" spans="1:6" ht="15" customHeight="1" x14ac:dyDescent="0.25"/>
    <row r="5" spans="1:6" x14ac:dyDescent="0.25">
      <c r="A5" s="19" t="s">
        <v>26</v>
      </c>
      <c r="B5" s="19"/>
      <c r="C5" s="20" t="s">
        <v>27</v>
      </c>
      <c r="D5" s="20"/>
      <c r="E5" s="26" t="s">
        <v>28</v>
      </c>
      <c r="F5" s="27"/>
    </row>
    <row r="6" spans="1:6" ht="30" x14ac:dyDescent="0.25">
      <c r="A6" s="3"/>
      <c r="B6" s="4" t="s">
        <v>4</v>
      </c>
      <c r="C6" s="4" t="s">
        <v>5</v>
      </c>
      <c r="D6" s="5" t="s">
        <v>6</v>
      </c>
      <c r="E6" s="3" t="s">
        <v>29</v>
      </c>
      <c r="F6" s="3" t="s">
        <v>30</v>
      </c>
    </row>
    <row r="7" spans="1:6" ht="15" customHeight="1" x14ac:dyDescent="0.25">
      <c r="A7" s="23"/>
      <c r="B7" s="6" t="s">
        <v>31</v>
      </c>
      <c r="C7" s="7">
        <v>25</v>
      </c>
      <c r="D7" s="7">
        <v>15.7</v>
      </c>
      <c r="E7" s="3">
        <v>50</v>
      </c>
      <c r="F7" s="3">
        <v>31.4</v>
      </c>
    </row>
    <row r="8" spans="1:6" ht="15.75" x14ac:dyDescent="0.25">
      <c r="A8" s="23"/>
      <c r="B8" s="6" t="s">
        <v>32</v>
      </c>
      <c r="C8" s="7"/>
      <c r="D8" s="14"/>
      <c r="E8" s="3">
        <v>5</v>
      </c>
      <c r="F8" s="3">
        <v>13.43</v>
      </c>
    </row>
    <row r="9" spans="1:6" ht="15.75" x14ac:dyDescent="0.25">
      <c r="A9" s="23"/>
      <c r="B9" s="6" t="s">
        <v>33</v>
      </c>
      <c r="C9" s="7">
        <v>100</v>
      </c>
      <c r="D9" s="7">
        <v>429.31</v>
      </c>
      <c r="E9" s="3">
        <v>160</v>
      </c>
      <c r="F9" s="3">
        <v>686.9</v>
      </c>
    </row>
    <row r="10" spans="1:6" ht="15.75" x14ac:dyDescent="0.25">
      <c r="A10" s="23"/>
      <c r="B10" s="6" t="s">
        <v>34</v>
      </c>
      <c r="C10" s="7">
        <v>100</v>
      </c>
      <c r="D10" s="7">
        <v>0</v>
      </c>
      <c r="E10" s="3">
        <v>100</v>
      </c>
      <c r="F10" s="3">
        <v>0</v>
      </c>
    </row>
    <row r="11" spans="1:6" ht="15.75" x14ac:dyDescent="0.25">
      <c r="A11" s="23"/>
      <c r="B11" s="6" t="s">
        <v>35</v>
      </c>
      <c r="C11" s="7"/>
      <c r="D11" s="7"/>
      <c r="E11" s="3"/>
      <c r="F11" s="3"/>
    </row>
    <row r="12" spans="1:6" ht="15.75" x14ac:dyDescent="0.25">
      <c r="A12" s="23"/>
      <c r="B12" s="6" t="s">
        <v>36</v>
      </c>
      <c r="C12" s="7">
        <v>75</v>
      </c>
      <c r="D12" s="14">
        <v>100.52</v>
      </c>
      <c r="E12" s="3">
        <v>100</v>
      </c>
      <c r="F12" s="3">
        <v>106.48</v>
      </c>
    </row>
    <row r="13" spans="1:6" ht="15.75" x14ac:dyDescent="0.25">
      <c r="A13" s="23"/>
      <c r="B13" s="6"/>
      <c r="C13" s="7"/>
      <c r="D13" s="14"/>
      <c r="E13" s="3"/>
      <c r="F13" s="3"/>
    </row>
    <row r="14" spans="1:6" ht="15.75" x14ac:dyDescent="0.25">
      <c r="A14" s="24" t="s">
        <v>37</v>
      </c>
      <c r="B14" s="6" t="s">
        <v>38</v>
      </c>
      <c r="C14" s="7"/>
      <c r="D14" s="14"/>
      <c r="E14" s="3">
        <v>50</v>
      </c>
      <c r="F14" s="3">
        <v>48.01</v>
      </c>
    </row>
    <row r="15" spans="1:6" ht="15.75" x14ac:dyDescent="0.25">
      <c r="A15" s="24"/>
      <c r="B15" s="6" t="s">
        <v>39</v>
      </c>
      <c r="C15" s="7"/>
      <c r="D15" s="7"/>
      <c r="E15" s="3">
        <v>100</v>
      </c>
      <c r="F15" s="3">
        <v>14.1</v>
      </c>
    </row>
    <row r="16" spans="1:6" ht="15.75" x14ac:dyDescent="0.25">
      <c r="A16" s="24"/>
      <c r="B16" s="6" t="s">
        <v>40</v>
      </c>
      <c r="C16" s="7">
        <v>100</v>
      </c>
      <c r="D16" s="14">
        <v>429.31</v>
      </c>
      <c r="E16" s="3">
        <v>15</v>
      </c>
      <c r="F16" s="3">
        <v>62.57</v>
      </c>
    </row>
    <row r="17" spans="1:6" ht="15.75" x14ac:dyDescent="0.25">
      <c r="A17" s="24"/>
      <c r="B17" s="6" t="s">
        <v>34</v>
      </c>
      <c r="C17" s="7">
        <v>100</v>
      </c>
      <c r="D17" s="7">
        <v>0</v>
      </c>
      <c r="E17" s="3">
        <v>100</v>
      </c>
      <c r="F17" s="3">
        <v>0</v>
      </c>
    </row>
    <row r="18" spans="1:6" ht="15.75" x14ac:dyDescent="0.25">
      <c r="A18" s="24"/>
      <c r="B18" s="6" t="s">
        <v>41</v>
      </c>
      <c r="C18" s="7">
        <v>70</v>
      </c>
      <c r="D18" s="7">
        <v>131.32</v>
      </c>
      <c r="E18" s="3"/>
      <c r="F18" s="3"/>
    </row>
    <row r="19" spans="1:6" ht="15.75" x14ac:dyDescent="0.25">
      <c r="A19" s="24"/>
      <c r="B19" s="6" t="s">
        <v>42</v>
      </c>
      <c r="C19" s="7">
        <v>5</v>
      </c>
      <c r="D19" s="7">
        <v>20.86</v>
      </c>
      <c r="E19" s="3">
        <v>15</v>
      </c>
      <c r="F19" s="3">
        <v>62.57</v>
      </c>
    </row>
    <row r="20" spans="1:6" ht="15.75" x14ac:dyDescent="0.25">
      <c r="A20" s="22" t="s">
        <v>43</v>
      </c>
      <c r="B20" s="6" t="s">
        <v>44</v>
      </c>
      <c r="C20" s="7">
        <v>85</v>
      </c>
      <c r="D20" s="7">
        <v>71.14</v>
      </c>
      <c r="E20" s="3">
        <v>100</v>
      </c>
      <c r="F20" s="3">
        <v>83.7</v>
      </c>
    </row>
    <row r="21" spans="1:6" ht="15.75" x14ac:dyDescent="0.25">
      <c r="A21" s="23"/>
      <c r="B21" s="6" t="s">
        <v>45</v>
      </c>
      <c r="C21" s="7">
        <v>30</v>
      </c>
      <c r="D21" s="14">
        <v>52.92</v>
      </c>
      <c r="E21" s="3">
        <v>70</v>
      </c>
      <c r="F21" s="3">
        <v>123.48</v>
      </c>
    </row>
    <row r="22" spans="1:6" ht="15.75" x14ac:dyDescent="0.25">
      <c r="A22" s="23"/>
      <c r="B22" s="6" t="s">
        <v>12</v>
      </c>
      <c r="C22" s="7"/>
      <c r="D22" s="7"/>
      <c r="E22" s="3">
        <v>200</v>
      </c>
      <c r="F22" s="3">
        <v>212</v>
      </c>
    </row>
    <row r="23" spans="1:6" ht="15.75" x14ac:dyDescent="0.25">
      <c r="A23" s="23"/>
      <c r="B23" s="6" t="s">
        <v>33</v>
      </c>
      <c r="C23" s="7">
        <v>100</v>
      </c>
      <c r="D23" s="7">
        <v>429.31</v>
      </c>
      <c r="E23" s="3">
        <v>160</v>
      </c>
      <c r="F23" s="3">
        <v>686.9</v>
      </c>
    </row>
    <row r="24" spans="1:6" ht="15" customHeight="1" x14ac:dyDescent="0.25">
      <c r="A24" s="23"/>
      <c r="B24" s="6" t="s">
        <v>34</v>
      </c>
      <c r="C24" s="7">
        <v>100</v>
      </c>
      <c r="D24" s="7">
        <v>0</v>
      </c>
      <c r="E24" s="3">
        <v>100</v>
      </c>
      <c r="F24" s="3">
        <v>0</v>
      </c>
    </row>
    <row r="25" spans="1:6" ht="15.75" x14ac:dyDescent="0.25">
      <c r="A25" s="23"/>
      <c r="B25" s="6"/>
      <c r="C25" s="7"/>
      <c r="D25" s="7"/>
      <c r="E25" s="3"/>
      <c r="F25" s="3"/>
    </row>
    <row r="26" spans="1:6" ht="15.75" x14ac:dyDescent="0.25">
      <c r="A26" s="23"/>
      <c r="B26" s="6"/>
      <c r="C26" s="7"/>
      <c r="D26" s="7"/>
      <c r="E26" s="3"/>
      <c r="F26" s="3"/>
    </row>
    <row r="27" spans="1:6" ht="15.75" x14ac:dyDescent="0.25">
      <c r="A27" s="25"/>
      <c r="B27" s="6"/>
      <c r="C27" s="7"/>
      <c r="D27" s="7"/>
      <c r="E27" s="3"/>
      <c r="F27" s="3"/>
    </row>
    <row r="28" spans="1:6" ht="15.75" x14ac:dyDescent="0.25">
      <c r="A28" s="24" t="s">
        <v>46</v>
      </c>
      <c r="B28" s="6" t="s">
        <v>47</v>
      </c>
      <c r="C28" s="7"/>
      <c r="D28" s="14"/>
      <c r="E28" s="3">
        <v>60</v>
      </c>
      <c r="F28" s="3">
        <v>73.25</v>
      </c>
    </row>
    <row r="29" spans="1:6" ht="15.75" x14ac:dyDescent="0.25">
      <c r="A29" s="24"/>
      <c r="B29" s="6" t="s">
        <v>32</v>
      </c>
      <c r="C29" s="7"/>
      <c r="D29" s="14"/>
      <c r="E29" s="3">
        <v>5</v>
      </c>
      <c r="F29" s="3">
        <v>13.43</v>
      </c>
    </row>
    <row r="30" spans="1:6" ht="15.75" x14ac:dyDescent="0.25">
      <c r="A30" s="24"/>
      <c r="B30" s="6" t="s">
        <v>48</v>
      </c>
      <c r="C30" s="7"/>
      <c r="D30" s="7"/>
      <c r="E30" s="3">
        <v>100</v>
      </c>
      <c r="F30" s="3">
        <v>187.6</v>
      </c>
    </row>
    <row r="31" spans="1:6" ht="14.25" customHeight="1" x14ac:dyDescent="0.25">
      <c r="A31" s="24"/>
      <c r="B31" s="6" t="s">
        <v>34</v>
      </c>
      <c r="C31" s="7">
        <v>100</v>
      </c>
      <c r="D31" s="7">
        <v>0</v>
      </c>
      <c r="E31" s="3">
        <v>100</v>
      </c>
      <c r="F31" s="3">
        <v>0</v>
      </c>
    </row>
    <row r="32" spans="1:6" ht="14.25" customHeight="1" x14ac:dyDescent="0.25">
      <c r="A32" s="24"/>
      <c r="B32" s="6" t="s">
        <v>49</v>
      </c>
      <c r="C32" s="7">
        <v>70</v>
      </c>
      <c r="D32" s="7">
        <v>9.8699999999999992</v>
      </c>
      <c r="E32" s="3"/>
      <c r="F32" s="3"/>
    </row>
    <row r="33" spans="1:6" ht="14.25" customHeight="1" x14ac:dyDescent="0.25">
      <c r="A33" s="24"/>
      <c r="B33" s="6" t="s">
        <v>40</v>
      </c>
      <c r="C33" s="7">
        <v>100</v>
      </c>
      <c r="D33" s="7">
        <v>429.31</v>
      </c>
      <c r="E33" s="3"/>
      <c r="F33" s="3"/>
    </row>
    <row r="34" spans="1:6" ht="15.75" x14ac:dyDescent="0.25">
      <c r="A34" s="24"/>
      <c r="B34" s="6" t="s">
        <v>50</v>
      </c>
      <c r="C34" s="7">
        <v>40</v>
      </c>
      <c r="D34" s="7">
        <v>38.409999999999997</v>
      </c>
      <c r="E34" s="3"/>
      <c r="F34" s="3"/>
    </row>
    <row r="35" spans="1:6" x14ac:dyDescent="0.25">
      <c r="A35" s="21" t="s">
        <v>25</v>
      </c>
      <c r="B35" s="21"/>
      <c r="C35" s="11">
        <f>SUM(C7:C34)</f>
        <v>1200</v>
      </c>
      <c r="D35" s="15">
        <v>2157.98</v>
      </c>
      <c r="E35" s="3">
        <v>1575</v>
      </c>
      <c r="F35" s="3">
        <v>2343.25</v>
      </c>
    </row>
    <row r="37" spans="1:6" s="16" customFormat="1" x14ac:dyDescent="0.25"/>
    <row r="38" spans="1:6" s="16" customFormat="1" ht="15.75" x14ac:dyDescent="0.25">
      <c r="B38" s="17"/>
    </row>
    <row r="39" spans="1:6" s="16" customFormat="1" x14ac:dyDescent="0.25"/>
  </sheetData>
  <mergeCells count="8">
    <mergeCell ref="A5:B5"/>
    <mergeCell ref="C5:D5"/>
    <mergeCell ref="E5:F5"/>
    <mergeCell ref="A35:B35"/>
    <mergeCell ref="A7:A13"/>
    <mergeCell ref="A14:A19"/>
    <mergeCell ref="A20:A27"/>
    <mergeCell ref="A28:A34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19" t="s">
        <v>51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11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14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21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25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>
        <v>46003</v>
      </c>
    </row>
    <row r="2" spans="1:8" ht="15" customHeight="1" x14ac:dyDescent="0.25"/>
    <row r="4" spans="1:8" x14ac:dyDescent="0.25">
      <c r="A4" s="19" t="s">
        <v>52</v>
      </c>
      <c r="B4" s="19"/>
      <c r="C4" s="20" t="s">
        <v>2</v>
      </c>
      <c r="D4" s="20"/>
      <c r="E4" s="20" t="s">
        <v>3</v>
      </c>
      <c r="F4" s="20"/>
    </row>
    <row r="5" spans="1:8" ht="30" x14ac:dyDescent="0.25">
      <c r="A5" s="3"/>
      <c r="B5" s="4" t="s">
        <v>4</v>
      </c>
      <c r="C5" s="4" t="s">
        <v>5</v>
      </c>
      <c r="D5" s="5" t="s">
        <v>6</v>
      </c>
      <c r="E5" s="4" t="s">
        <v>5</v>
      </c>
      <c r="F5" s="5" t="s">
        <v>6</v>
      </c>
    </row>
    <row r="6" spans="1:8" ht="15.75" x14ac:dyDescent="0.25">
      <c r="A6" s="22" t="s">
        <v>7</v>
      </c>
      <c r="B6" s="13" t="s">
        <v>53</v>
      </c>
      <c r="C6" s="7">
        <v>180</v>
      </c>
      <c r="D6" s="14">
        <v>74.2</v>
      </c>
      <c r="E6" s="7">
        <v>150</v>
      </c>
      <c r="F6" s="14">
        <v>65.900000000000006</v>
      </c>
    </row>
    <row r="7" spans="1:8" ht="15.75" x14ac:dyDescent="0.25">
      <c r="A7" s="23"/>
      <c r="B7" s="6" t="s">
        <v>54</v>
      </c>
      <c r="C7" s="7">
        <v>180</v>
      </c>
      <c r="D7" s="7">
        <v>14.4</v>
      </c>
      <c r="E7" s="7">
        <v>160</v>
      </c>
      <c r="F7" s="7">
        <v>12.8</v>
      </c>
    </row>
    <row r="8" spans="1:8" ht="15" customHeight="1" x14ac:dyDescent="0.25">
      <c r="A8" s="23"/>
      <c r="B8" s="6" t="s">
        <v>24</v>
      </c>
      <c r="C8" s="7">
        <v>40</v>
      </c>
      <c r="D8" s="14">
        <v>107.43</v>
      </c>
      <c r="E8" s="7">
        <v>30</v>
      </c>
      <c r="F8" s="14">
        <v>80.569999999999993</v>
      </c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11</v>
      </c>
      <c r="B11" s="6" t="s">
        <v>34</v>
      </c>
      <c r="C11" s="7">
        <v>200</v>
      </c>
      <c r="D11" s="7">
        <v>0</v>
      </c>
      <c r="E11" s="7">
        <v>180</v>
      </c>
      <c r="F11" s="7">
        <v>0</v>
      </c>
    </row>
    <row r="12" spans="1:8" ht="15.75" x14ac:dyDescent="0.25">
      <c r="A12" s="24"/>
      <c r="B12" s="6" t="s">
        <v>13</v>
      </c>
      <c r="C12" s="7">
        <v>100</v>
      </c>
      <c r="D12" s="7">
        <v>56.4</v>
      </c>
      <c r="E12" s="7">
        <v>95</v>
      </c>
      <c r="F12" s="14">
        <v>53.58</v>
      </c>
    </row>
    <row r="13" spans="1:8" ht="15.75" x14ac:dyDescent="0.25">
      <c r="A13" s="22" t="s">
        <v>14</v>
      </c>
      <c r="B13" s="10" t="s">
        <v>55</v>
      </c>
      <c r="C13" s="7"/>
      <c r="D13" s="14"/>
      <c r="E13" s="7"/>
      <c r="F13" s="14"/>
    </row>
    <row r="14" spans="1:8" ht="15.75" x14ac:dyDescent="0.25">
      <c r="A14" s="23"/>
      <c r="B14" s="10" t="s">
        <v>56</v>
      </c>
      <c r="C14" s="7">
        <v>180</v>
      </c>
      <c r="D14" s="14">
        <v>359.08</v>
      </c>
      <c r="E14" s="7">
        <v>160</v>
      </c>
      <c r="F14" s="14">
        <v>319.18</v>
      </c>
    </row>
    <row r="15" spans="1:8" ht="15.75" x14ac:dyDescent="0.25">
      <c r="A15" s="23"/>
      <c r="B15" s="6" t="s">
        <v>57</v>
      </c>
      <c r="C15" s="7">
        <v>230</v>
      </c>
      <c r="D15" s="14">
        <v>545.16999999999996</v>
      </c>
      <c r="E15" s="7">
        <v>180</v>
      </c>
      <c r="F15" s="14">
        <v>426.65</v>
      </c>
    </row>
    <row r="16" spans="1:8" ht="15.75" x14ac:dyDescent="0.25">
      <c r="A16" s="23"/>
      <c r="B16" s="6" t="s">
        <v>19</v>
      </c>
      <c r="C16" s="7">
        <v>180</v>
      </c>
      <c r="D16" s="7">
        <v>12.2</v>
      </c>
      <c r="E16" s="7">
        <v>160</v>
      </c>
      <c r="F16" s="14">
        <v>10.85</v>
      </c>
    </row>
    <row r="17" spans="1:6" ht="15" customHeight="1" x14ac:dyDescent="0.25">
      <c r="A17" s="23"/>
      <c r="B17" s="6" t="s">
        <v>20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6"/>
      <c r="C18" s="7"/>
      <c r="D18" s="7"/>
      <c r="E18" s="7"/>
      <c r="F18" s="14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21</v>
      </c>
      <c r="B20" s="6" t="s">
        <v>58</v>
      </c>
      <c r="C20" s="7">
        <v>230</v>
      </c>
      <c r="D20" s="14">
        <v>388.68</v>
      </c>
      <c r="E20" s="7">
        <v>180</v>
      </c>
      <c r="F20" s="14">
        <v>304.18</v>
      </c>
    </row>
    <row r="21" spans="1:6" ht="15.75" x14ac:dyDescent="0.25">
      <c r="A21" s="24"/>
      <c r="B21" s="6" t="s">
        <v>59</v>
      </c>
      <c r="C21" s="7">
        <v>180</v>
      </c>
      <c r="D21" s="14">
        <v>39.92</v>
      </c>
      <c r="E21" s="7">
        <v>160</v>
      </c>
      <c r="F21" s="14">
        <v>35.49</v>
      </c>
    </row>
    <row r="22" spans="1:6" ht="15.75" x14ac:dyDescent="0.25">
      <c r="A22" s="24"/>
      <c r="B22" s="6" t="s">
        <v>24</v>
      </c>
      <c r="C22" s="7">
        <v>40</v>
      </c>
      <c r="D22" s="14">
        <v>107.43</v>
      </c>
      <c r="E22" s="7">
        <v>30</v>
      </c>
      <c r="F22" s="14">
        <v>80.569999999999993</v>
      </c>
    </row>
    <row r="23" spans="1:6" ht="14.25" customHeight="1" x14ac:dyDescent="0.25">
      <c r="A23" s="24"/>
      <c r="B23" s="6"/>
      <c r="C23" s="7"/>
      <c r="D23" s="14"/>
      <c r="E23" s="7"/>
      <c r="F23" s="14"/>
    </row>
    <row r="24" spans="1:6" ht="15.75" x14ac:dyDescent="0.25">
      <c r="A24" s="24"/>
      <c r="B24" s="6"/>
      <c r="C24" s="7"/>
      <c r="D24" s="14"/>
      <c r="E24" s="7"/>
      <c r="F24" s="14"/>
    </row>
    <row r="25" spans="1:6" x14ac:dyDescent="0.25">
      <c r="A25" s="21" t="s">
        <v>25</v>
      </c>
      <c r="B25" s="21"/>
      <c r="C25" s="11">
        <v>1850</v>
      </c>
      <c r="D25" s="15">
        <f>SUM(D6:D24)</f>
        <v>1806.41</v>
      </c>
      <c r="E25" s="11">
        <v>1565</v>
      </c>
      <c r="F25" s="15">
        <f>SUM(F6:F24)</f>
        <v>1470.97</v>
      </c>
    </row>
    <row r="26" spans="1:6" x14ac:dyDescent="0.25">
      <c r="C26" s="12"/>
      <c r="D26" s="12"/>
    </row>
  </sheetData>
  <mergeCells count="8">
    <mergeCell ref="A4:B4"/>
    <mergeCell ref="C4:D4"/>
    <mergeCell ref="E4:F4"/>
    <mergeCell ref="A25:B25"/>
    <mergeCell ref="A6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60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9"/>
      <c r="B11" s="6"/>
      <c r="C11" s="7"/>
      <c r="D11" s="7"/>
      <c r="E11" s="7"/>
      <c r="F11" s="7"/>
    </row>
    <row r="12" spans="1:8" ht="15.75" x14ac:dyDescent="0.25">
      <c r="A12" s="24" t="s">
        <v>11</v>
      </c>
      <c r="B12" s="6"/>
      <c r="C12" s="7"/>
      <c r="D12" s="7"/>
      <c r="E12" s="7"/>
      <c r="F12" s="7"/>
    </row>
    <row r="13" spans="1:8" ht="15.75" x14ac:dyDescent="0.25">
      <c r="A13" s="24"/>
      <c r="B13" s="6"/>
      <c r="C13" s="7"/>
      <c r="D13" s="7"/>
      <c r="E13" s="7"/>
      <c r="F13" s="7"/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4"/>
      <c r="B15" s="10"/>
      <c r="C15" s="7"/>
      <c r="D15" s="7"/>
      <c r="E15" s="7"/>
      <c r="F15" s="7"/>
    </row>
    <row r="16" spans="1:8" ht="15.75" x14ac:dyDescent="0.25">
      <c r="A16" s="22" t="s">
        <v>14</v>
      </c>
      <c r="B16" s="10"/>
      <c r="C16" s="7"/>
      <c r="D16" s="7"/>
      <c r="E16" s="7"/>
      <c r="F16" s="7"/>
    </row>
    <row r="17" spans="1:6" ht="15.75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3"/>
      <c r="B19" s="6"/>
      <c r="C19" s="7"/>
      <c r="D19" s="7"/>
      <c r="E19" s="7"/>
      <c r="F19" s="7"/>
    </row>
    <row r="20" spans="1:6" ht="15" customHeight="1" x14ac:dyDescent="0.25">
      <c r="A20" s="23"/>
      <c r="B20" s="6"/>
      <c r="C20" s="7"/>
      <c r="D20" s="7"/>
      <c r="E20" s="7"/>
      <c r="F20" s="7"/>
    </row>
    <row r="21" spans="1:6" ht="15.75" x14ac:dyDescent="0.25">
      <c r="A21" s="23"/>
      <c r="B21" s="6"/>
      <c r="C21" s="7"/>
      <c r="D21" s="7"/>
      <c r="E21" s="7"/>
      <c r="F21" s="7"/>
    </row>
    <row r="22" spans="1:6" ht="15.75" x14ac:dyDescent="0.25">
      <c r="A22" s="25"/>
      <c r="B22" s="6"/>
      <c r="C22" s="7"/>
      <c r="D22" s="7"/>
      <c r="E22" s="7"/>
      <c r="F22" s="7"/>
    </row>
    <row r="23" spans="1:6" ht="15.75" x14ac:dyDescent="0.25">
      <c r="A23" s="24" t="s">
        <v>21</v>
      </c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ht="15.75" x14ac:dyDescent="0.25">
      <c r="A25" s="24"/>
      <c r="B25" s="6"/>
      <c r="C25" s="7"/>
      <c r="D25" s="7"/>
      <c r="E25" s="7"/>
      <c r="F25" s="7"/>
    </row>
    <row r="26" spans="1:6" ht="14.25" customHeight="1" x14ac:dyDescent="0.25">
      <c r="A26" s="24"/>
      <c r="B26" s="6"/>
      <c r="C26" s="7"/>
      <c r="D26" s="7"/>
      <c r="E26" s="7"/>
      <c r="F26" s="7"/>
    </row>
    <row r="27" spans="1:6" ht="15.75" x14ac:dyDescent="0.25">
      <c r="A27" s="24"/>
      <c r="B27" s="6"/>
      <c r="C27" s="7"/>
      <c r="D27" s="7"/>
      <c r="E27" s="7"/>
      <c r="F27" s="7"/>
    </row>
    <row r="28" spans="1:6" x14ac:dyDescent="0.25">
      <c r="A28" s="21" t="s">
        <v>25</v>
      </c>
      <c r="B28" s="21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12"/>
      <c r="D29" s="12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61</v>
      </c>
      <c r="B5" s="19"/>
      <c r="C5" s="20" t="s">
        <v>2</v>
      </c>
      <c r="D5" s="20"/>
      <c r="E5" s="20" t="s">
        <v>3</v>
      </c>
      <c r="F5" s="20"/>
    </row>
    <row r="6" spans="1:8" ht="15.75" x14ac:dyDescent="0.25">
      <c r="A6" s="3"/>
      <c r="B6" s="6"/>
      <c r="C6" s="7"/>
      <c r="D6" s="7"/>
      <c r="E6" s="7"/>
      <c r="F6" s="7"/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11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14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21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25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/>
      <c r="B5" s="19"/>
      <c r="C5" s="20" t="s">
        <v>62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11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14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21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25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B1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63</v>
      </c>
      <c r="B1" s="2"/>
    </row>
    <row r="2" spans="1:8" ht="15" customHeight="1" x14ac:dyDescent="0.25"/>
    <row r="5" spans="1:8" x14ac:dyDescent="0.25">
      <c r="A5" s="19" t="s">
        <v>64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11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14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21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25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2025-12-11T07:48:43Z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7C8E02A8285C45079BB4930A23E2B340_12</vt:lpwstr>
  </property>
  <property fmtid="{D5CDD505-2E9C-101B-9397-08002B2CF9AE}" pid="3" name="KSOProductBuildVer">
    <vt:lpwstr>1049-12.2.0.23155</vt:lpwstr>
  </property>
</Properties>
</file>